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<sst xmlns="http://schemas.openxmlformats.org/spreadsheetml/2006/main" count="153" uniqueCount="109">
  <si>
    <t>Table S1: miRNAs increased abundance (≥2.0-fold) in NEAT1-knockdown DCs</t>
  </si>
  <si>
    <t>ID</t>
  </si>
  <si>
    <t>FoldChange</t>
  </si>
  <si>
    <t>Log2FC</t>
  </si>
  <si>
    <t>Style</t>
  </si>
  <si>
    <t>P-Value</t>
  </si>
  <si>
    <t>Sequence</t>
  </si>
  <si>
    <t>Length</t>
  </si>
  <si>
    <t>NC1</t>
  </si>
  <si>
    <t>NC2</t>
  </si>
  <si>
    <t>NC3</t>
  </si>
  <si>
    <t>SI1</t>
  </si>
  <si>
    <t>SI2</t>
  </si>
  <si>
    <t>SI3</t>
  </si>
  <si>
    <t>1_1243</t>
  </si>
  <si>
    <t>up</t>
  </si>
  <si>
    <t>CAGTCTTACTATGTAGCCCTA</t>
  </si>
  <si>
    <t>1_1304&gt;1_1303</t>
  </si>
  <si>
    <t>dwon</t>
  </si>
  <si>
    <t>GCTCTTTTCACATTGTGCTACT</t>
  </si>
  <si>
    <t>13_7064</t>
  </si>
  <si>
    <t>CCCAGTGTTCAGACTACCTGTTC</t>
  </si>
  <si>
    <t>15_9430</t>
  </si>
  <si>
    <t>TAGATTGTAGGCCCATTGGA</t>
  </si>
  <si>
    <t>15_9751*</t>
  </si>
  <si>
    <t>down</t>
  </si>
  <si>
    <t>ACATAGAAAAGGCAGTCTGCA</t>
  </si>
  <si>
    <t>18_12488</t>
  </si>
  <si>
    <t>TGTGTGCATGTGCATGTGTGTAA</t>
  </si>
  <si>
    <t>18_12958</t>
  </si>
  <si>
    <t>TAGGAGGAGGGGAACATTTGC</t>
  </si>
  <si>
    <t>19_13617</t>
  </si>
  <si>
    <t>TCATAGAAGGTGACTGAGTGC</t>
  </si>
  <si>
    <t>4_19195</t>
  </si>
  <si>
    <t>Up</t>
  </si>
  <si>
    <t>TCTCTCCAGCCACCTTTA</t>
  </si>
  <si>
    <t>6_21543</t>
  </si>
  <si>
    <t>TCACCTGCTCTGGCTGCTT</t>
  </si>
  <si>
    <t>mmu-miR-1191a</t>
  </si>
  <si>
    <t>TTCTCTACTTCCGATATGTGGGT</t>
  </si>
  <si>
    <t>mmu-miR-125b-1-3p</t>
  </si>
  <si>
    <t>ATAATACAACCTGCTAAGTG</t>
  </si>
  <si>
    <t>mmu-miR-126a-3p</t>
  </si>
  <si>
    <t>AGGCGGGGAACCTGAGGCGCAGGCT</t>
  </si>
  <si>
    <t>mmu-miR-126b-5p</t>
  </si>
  <si>
    <t>TTTGTTCGTTCGGCTCGCGTGA</t>
  </si>
  <si>
    <t>mmu-miR-127-3p</t>
  </si>
  <si>
    <t>ACGGGTTAGGCTCTTGGGAGCT</t>
  </si>
  <si>
    <t>mmu-miR-130a-5p</t>
  </si>
  <si>
    <t>TCGTACCGTGAGTAATAATGCG</t>
  </si>
  <si>
    <t>mmu-miR-135b-5p</t>
  </si>
  <si>
    <t>ATTATTACTCACGGTACGAGTT</t>
  </si>
  <si>
    <t>mmu-miR-143-3p</t>
  </si>
  <si>
    <t>TCGGATCCGTCTGAGCTTGGCT</t>
  </si>
  <si>
    <t>mmu-miR-143-5p</t>
  </si>
  <si>
    <t>TATGGCTTTTCATTCCTATGTGA</t>
  </si>
  <si>
    <t>mmu-miR-145a-5p</t>
  </si>
  <si>
    <t>GCTATTTCACGACACCAGGGT</t>
  </si>
  <si>
    <t>mmu-miR-1950</t>
  </si>
  <si>
    <t>TGAGATGAAGCACTGTAGCTC</t>
  </si>
  <si>
    <t>mmu-miR-196a-5p</t>
  </si>
  <si>
    <t>GGTGCAGTGCTGCATCTCTGG</t>
  </si>
  <si>
    <t>mmu-miR-199a-3p&gt;mmu-miR-199b-3p</t>
  </si>
  <si>
    <t>Inf</t>
  </si>
  <si>
    <t>GTCCAGTTTTCCCAGGAATCCCT</t>
  </si>
  <si>
    <t>mmu-miR-199a-5p</t>
  </si>
  <si>
    <t>TCTGCATCTAAGGATATGGTCA</t>
  </si>
  <si>
    <t>mmu-miR-203-5p</t>
  </si>
  <si>
    <t>TAGGTAGTTTCATGTTGTTGGG</t>
  </si>
  <si>
    <t>mmu-miR-214-3p</t>
  </si>
  <si>
    <t>ACAGTAGTCTGCACATTGGTTA</t>
  </si>
  <si>
    <t>mmu-miR-214-5p</t>
  </si>
  <si>
    <t>AGTGGTTCTTGACAGTTCAACA</t>
  </si>
  <si>
    <t>mmu-miR-218-5p</t>
  </si>
  <si>
    <t>ACAGCAGGCACAGACAGGCAGT</t>
  </si>
  <si>
    <t>mmu-miR-3076-3p</t>
  </si>
  <si>
    <t>TGCCTGTCTACACTTGCTGTGC</t>
  </si>
  <si>
    <t>mmu-miR-3086-5p</t>
  </si>
  <si>
    <t>TTGTGCTTGATCTAACCATGT</t>
  </si>
  <si>
    <t>mmu-miR-3112-5p</t>
  </si>
  <si>
    <t>TTTTTCATTATTGCTCCTGACC</t>
  </si>
  <si>
    <t>mmu-miR-335-3p</t>
  </si>
  <si>
    <t>TCAGTCTGCGCTCCTCTCCAGC</t>
  </si>
  <si>
    <t>mmu-miR-3569-3p</t>
  </si>
  <si>
    <t>GCCTGCTGGGGTGGAACCTGGT</t>
  </si>
  <si>
    <t>mmu-miR-370-3p</t>
  </si>
  <si>
    <t>TGGTAGACTATGGAACGTAGG</t>
  </si>
  <si>
    <t>mmu-miR-374c-5p</t>
  </si>
  <si>
    <t>TATACAAGGGCAAGCTCTCTGT</t>
  </si>
  <si>
    <t>mmu-miR-375-3p</t>
  </si>
  <si>
    <t>GAAGTTGTTCGTGGTGGATTCG</t>
  </si>
  <si>
    <t>mmu-miR-379-5p</t>
  </si>
  <si>
    <t>AAACCGTTACCATTACTGAGTT</t>
  </si>
  <si>
    <t>mmu-miR-381-3p</t>
  </si>
  <si>
    <t>TGTTTGCAGAGGAAACTGAGAC</t>
  </si>
  <si>
    <t>mmu-miR-382-5p</t>
  </si>
  <si>
    <t>TAGCTGGCCTCTCCCCACCTTC</t>
  </si>
  <si>
    <t>mmu-miR-451a</t>
  </si>
  <si>
    <t>TGAGATGAAACACTGTAGCA</t>
  </si>
  <si>
    <t>mmu-miR-452-5p</t>
  </si>
  <si>
    <t>TTCCTTAATTAGACCAATTCTCT</t>
  </si>
  <si>
    <t>mmu-miR-466j</t>
  </si>
  <si>
    <t>TGAGAACTGAGTTCCTTAGA</t>
  </si>
  <si>
    <t>mmu-miR-6942-5p</t>
  </si>
  <si>
    <t>AACCCCCTGCCGTCTCTGTGCGC</t>
  </si>
  <si>
    <t>mmu-miR-7085-3p</t>
  </si>
  <si>
    <t>TGGGATGAAGCACTGTAGCTG</t>
  </si>
  <si>
    <t>mmu-miR-7687-5p</t>
  </si>
  <si>
    <t>ACTGGGTGGCCCAAGAAACTT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</si>
</sst>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2" fillId="29" borderId="9" xfId="0" applyFont="1" applyFill="1" applyBorder="1" applyAlignment="1">
      <alignment vertical="center"/>
    </xf>
    <xf numFmtId="0" fontId="22" fillId="29" borderId="10" xfId="0" applyFont="1" applyFill="1" applyBorder="1" applyAlignment="1">
      <alignment vertical="center"/>
    </xf>
    <xf numFmtId="0" fontId="22" fillId="29" borderId="9" xfId="0" applyFont="1" applyFill="1" applyBorder="1" applyAlignment="1">
      <alignment vertical="center"/>
    </xf>
    <xf numFmtId="0" fontId="22" fillId="28" borderId="9" xfId="0" applyFont="1" applyFill="1" applyBorder="1" applyAlignment="1">
      <alignment vertical="center"/>
    </xf>
    <xf numFmtId="0" fontId="22" fillId="28" borderId="9" xfId="0" applyFont="1" applyFill="1" applyBorder="1" applyAlignment="1">
      <alignment vertical="center"/>
    </xf>
    <xf numFmtId="0" fontId="22" fillId="28" borderId="10" xfId="0" applyFont="1" applyFill="1" applyBorder="1" applyAlignment="1">
      <alignment vertical="center"/>
    </xf>
    <xf numFmtId="0" fontId="22" fillId="28" borderId="9" xfId="0" applyFont="1" applyFill="1" applyBorder="1" applyAlignment="1">
      <alignment vertical="center"/>
    </xf>
    <xf numFmtId="0" fontId="22" fillId="17" borderId="9" xfId="0" applyFont="1" applyFill="1" applyBorder="1" applyAlignment="1">
      <alignment vertical="center"/>
    </xf>
    <xf numFmtId="0" fontId="22" fillId="17" borderId="9" xfId="0" applyFont="1" applyFill="1" applyBorder="1" applyAlignment="1">
      <alignment vertical="center"/>
    </xf>
    <xf numFmtId="0" fontId="22" fillId="17" borderId="10" xfId="0" applyFont="1" applyFill="1" applyBorder="1" applyAlignment="1">
      <alignment vertical="center"/>
    </xf>
    <xf numFmtId="0" fontId="22" fillId="17" borderId="9" xfId="0" applyFont="1" applyFill="1" applyBorder="1" applyAlignment="1">
      <alignment vertical="center"/>
    </xf>
    <xf numFmtId="0" fontId="1" fillId="17" borderId="9" xfId="0" applyFont="1" applyFill="1" applyBorder="1" applyAlignment="1">
      <alignment vertical="center"/>
    </xf>
    <xf numFmtId="0" fontId="1" fillId="28" borderId="9" xfId="0" applyFont="1" applyFill="1" applyBorder="1" applyAlignment="1">
      <alignment vertical="center"/>
    </xf>
    <xf numFmtId="0" fontId="1" fillId="28" borderId="9" xfId="0" applyFont="1" applyFill="1" applyBorder="1" applyAlignment="1">
      <alignment vertical="center"/>
    </xf>
    <xf numFmtId="0" fontId="1" fillId="17" borderId="9" xfId="0" applyFont="1" applyFill="1" applyBorder="1" applyAlignment="1">
      <alignment vertical="center"/>
    </xf>
    <xf numFmtId="0" fontId="22" fillId="28" borderId="9" xfId="0" applyFont="1" applyFill="1" applyBorder="1" applyAlignment="1">
      <alignment vertical="center"/>
    </xf>
    <xf numFmtId="0" fontId="1" fillId="28" borderId="9" xfId="0" applyFont="1" applyFill="1" applyBorder="1" applyAlignment="1">
      <alignment vertical="center"/>
    </xf>
    <xf numFmtId="0" fontId="22" fillId="17" borderId="9" xfId="0" applyFont="1" applyFill="1" applyBorder="1" applyAlignment="1">
      <alignment vertical="center"/>
    </xf>
    <xf numFmtId="0" fontId="1" fillId="17" borderId="9" xfId="0" applyFont="1" applyFill="1" applyBorder="1" applyAlignment="1">
      <alignment vertical="center"/>
    </xf>
    <xf numFmtId="0" fontId="22" fillId="17" borderId="9" xfId="0" applyFont="1" applyFill="1" applyBorder="1" applyAlignment="1">
      <alignment vertical="center"/>
    </xf>
    <xf numFmtId="0" fontId="1" fillId="28" borderId="9" xfId="0" applyFont="1" applyFill="1" applyBorder="1" applyAlignment="1">
      <alignment vertical="center"/>
    </xf>
    <xf numFmtId="0" fontId="1" fillId="17" borderId="9" xfId="0" applyFont="1" applyFill="1" applyBorder="1" applyAlignment="1">
      <alignment vertical="center"/>
    </xf>
    <xf numFmtId="0" fontId="22" fillId="28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9.375" style="0" customWidth="1"/>
    <col min="2" max="2" width="14.375" style="0" customWidth="1"/>
    <col min="3" max="3" width="14.75390625" style="0" customWidth="1"/>
    <col min="4" max="5" width="12.625" style="0" bestFit="1" customWidth="1"/>
    <col min="6" max="6" width="15.75390625" style="0" customWidth="1"/>
    <col min="8" max="13" width="14.125" style="0" bestFit="1" customWidth="1"/>
  </cols>
  <sheetData>
    <row r="1" spans="1:13" s="1" customFormat="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2" customFormat="1" ht="15">
      <c r="A3" s="7" t="s">
        <v>14</v>
      </c>
      <c r="B3" s="8">
        <v>2.59793459353451</v>
      </c>
      <c r="C3" s="8">
        <v>1.37736510947277</v>
      </c>
      <c r="D3" s="7" t="s">
        <v>15</v>
      </c>
      <c r="E3" s="8">
        <v>0.0494824385150398</v>
      </c>
      <c r="F3" s="9" t="s">
        <v>16</v>
      </c>
      <c r="G3" s="10">
        <v>21</v>
      </c>
      <c r="H3" s="8">
        <v>0.374517592531773</v>
      </c>
      <c r="I3" s="8">
        <v>0.302599145096895</v>
      </c>
      <c r="J3" s="8">
        <v>0.174511794529215</v>
      </c>
      <c r="K3" s="8">
        <v>0.275246992889069</v>
      </c>
      <c r="L3" s="8">
        <v>0.946393899845157</v>
      </c>
      <c r="M3" s="8">
        <v>0.848588304256536</v>
      </c>
    </row>
    <row r="4" spans="1:13" s="2" customFormat="1" ht="15">
      <c r="A4" s="11" t="s">
        <v>17</v>
      </c>
      <c r="B4" s="12">
        <v>0.182375600929959</v>
      </c>
      <c r="C4" s="12">
        <v>-2.45501536303758</v>
      </c>
      <c r="D4" s="11" t="s">
        <v>18</v>
      </c>
      <c r="E4" s="12">
        <v>0.00652299840809494</v>
      </c>
      <c r="F4" s="13" t="s">
        <v>19</v>
      </c>
      <c r="G4" s="14">
        <v>22</v>
      </c>
      <c r="H4" s="15">
        <v>0.489753774849242</v>
      </c>
      <c r="I4" s="15">
        <v>0.247581118715642</v>
      </c>
      <c r="J4" s="15">
        <v>0.199442050890531</v>
      </c>
      <c r="K4" s="15">
        <v>0.0750673616970188</v>
      </c>
      <c r="L4" s="15">
        <v>0.0326342724084537</v>
      </c>
      <c r="M4" s="15">
        <v>0.0484907602432306</v>
      </c>
    </row>
    <row r="5" spans="1:13" s="2" customFormat="1" ht="15">
      <c r="A5" s="7" t="s">
        <v>20</v>
      </c>
      <c r="B5" s="8">
        <v>115.348703675892</v>
      </c>
      <c r="C5" s="8">
        <v>6.8498579804374</v>
      </c>
      <c r="D5" s="7" t="s">
        <v>15</v>
      </c>
      <c r="E5" s="8">
        <v>0.0414015773888793</v>
      </c>
      <c r="F5" s="9" t="s">
        <v>21</v>
      </c>
      <c r="G5" s="10">
        <v>23</v>
      </c>
      <c r="H5" s="8">
        <v>1.18117086875405</v>
      </c>
      <c r="I5" s="8">
        <v>0.247581118715642</v>
      </c>
      <c r="J5" s="8">
        <v>0.149581538167898</v>
      </c>
      <c r="K5" s="8">
        <v>0.225202085091056</v>
      </c>
      <c r="L5" s="8">
        <v>18.4383639107763</v>
      </c>
      <c r="M5" s="8">
        <v>160.480171024972</v>
      </c>
    </row>
    <row r="6" spans="1:13" s="2" customFormat="1" ht="15">
      <c r="A6" s="11" t="s">
        <v>22</v>
      </c>
      <c r="B6" s="12">
        <v>5.69686149451598</v>
      </c>
      <c r="C6" s="12">
        <v>2.51016733097529</v>
      </c>
      <c r="D6" s="11" t="s">
        <v>15</v>
      </c>
      <c r="E6" s="12">
        <v>0.0214562594851848</v>
      </c>
      <c r="F6" s="13" t="s">
        <v>23</v>
      </c>
      <c r="G6" s="14">
        <v>20</v>
      </c>
      <c r="H6" s="12">
        <v>0.0576180911587344</v>
      </c>
      <c r="I6" s="12">
        <v>0.0275090131906268</v>
      </c>
      <c r="J6" s="12">
        <v>0</v>
      </c>
      <c r="K6" s="12">
        <v>0.125112269495031</v>
      </c>
      <c r="L6" s="12">
        <v>0.0652685448169074</v>
      </c>
      <c r="M6" s="12">
        <v>0.266699181337768</v>
      </c>
    </row>
    <row r="7" spans="1:13" s="2" customFormat="1" ht="15">
      <c r="A7" s="7" t="s">
        <v>24</v>
      </c>
      <c r="B7" s="8">
        <v>0</v>
      </c>
      <c r="C7" s="8" t="e">
        <f>-Inf</f>
        <v>#NAME?</v>
      </c>
      <c r="D7" s="7" t="s">
        <v>25</v>
      </c>
      <c r="E7" s="8">
        <v>0.0307883493647044</v>
      </c>
      <c r="F7" s="9" t="s">
        <v>26</v>
      </c>
      <c r="G7" s="10">
        <v>21</v>
      </c>
      <c r="H7" s="16">
        <v>0.172854273476203</v>
      </c>
      <c r="I7" s="16">
        <v>0.110036052762507</v>
      </c>
      <c r="J7" s="16">
        <v>0.0747907690839492</v>
      </c>
      <c r="K7" s="16">
        <v>0.0250224538990063</v>
      </c>
      <c r="L7" s="16">
        <v>0.293708451676083</v>
      </c>
      <c r="M7" s="16">
        <v>0.0727361403648459</v>
      </c>
    </row>
    <row r="8" spans="1:13" s="2" customFormat="1" ht="15">
      <c r="A8" s="11" t="s">
        <v>27</v>
      </c>
      <c r="B8" s="12">
        <v>5.03223935179276</v>
      </c>
      <c r="C8" s="12">
        <v>2.33120054372598</v>
      </c>
      <c r="D8" s="11" t="s">
        <v>15</v>
      </c>
      <c r="E8" s="12">
        <v>0.00952698224490787</v>
      </c>
      <c r="F8" s="13" t="s">
        <v>28</v>
      </c>
      <c r="G8" s="14">
        <v>23</v>
      </c>
      <c r="H8" s="12">
        <v>1.81496987150013</v>
      </c>
      <c r="I8" s="12">
        <v>1.29292361995946</v>
      </c>
      <c r="J8" s="12">
        <v>1.77004820165346</v>
      </c>
      <c r="K8" s="12">
        <v>12.1859350488161</v>
      </c>
      <c r="L8" s="12">
        <v>4.37299250273279</v>
      </c>
      <c r="M8" s="12">
        <v>5.94011812979575</v>
      </c>
    </row>
    <row r="9" spans="1:13" s="2" customFormat="1" ht="15">
      <c r="A9" s="7" t="s">
        <v>29</v>
      </c>
      <c r="B9" s="8">
        <v>0.0813650234260994</v>
      </c>
      <c r="C9" s="8">
        <v>-3.61944743673226</v>
      </c>
      <c r="D9" s="7" t="s">
        <v>18</v>
      </c>
      <c r="E9" s="8">
        <v>0.0304829168555053</v>
      </c>
      <c r="F9" s="9" t="s">
        <v>30</v>
      </c>
      <c r="G9" s="10">
        <v>21</v>
      </c>
      <c r="H9" s="16">
        <v>0.20166331905557</v>
      </c>
      <c r="I9" s="16">
        <v>0.0275090131906268</v>
      </c>
      <c r="J9" s="16">
        <v>0.124651281806582</v>
      </c>
      <c r="K9" s="16">
        <v>0.0250224538990063</v>
      </c>
      <c r="L9" s="16">
        <v>0</v>
      </c>
      <c r="M9" s="16">
        <v>0</v>
      </c>
    </row>
    <row r="10" spans="1:13" s="2" customFormat="1" ht="15">
      <c r="A10" s="11" t="s">
        <v>31</v>
      </c>
      <c r="B10" s="12">
        <v>0.218226877724864</v>
      </c>
      <c r="C10" s="12">
        <v>-2.19609929399419</v>
      </c>
      <c r="D10" s="11" t="s">
        <v>18</v>
      </c>
      <c r="E10" s="12">
        <v>0.0030869351345418</v>
      </c>
      <c r="F10" s="13" t="s">
        <v>32</v>
      </c>
      <c r="G10" s="14">
        <v>21</v>
      </c>
      <c r="H10" s="15">
        <v>0.662608048325445</v>
      </c>
      <c r="I10" s="15">
        <v>0.797761382528178</v>
      </c>
      <c r="J10" s="15">
        <v>0.673116921755543</v>
      </c>
      <c r="K10" s="15">
        <v>0.0250224538990063</v>
      </c>
      <c r="L10" s="15">
        <v>0.0326342724084537</v>
      </c>
      <c r="M10" s="15">
        <v>0.41217146206746</v>
      </c>
    </row>
    <row r="11" spans="1:13" s="2" customFormat="1" ht="15">
      <c r="A11" s="7" t="s">
        <v>33</v>
      </c>
      <c r="B11" s="8">
        <v>163.186930675502</v>
      </c>
      <c r="C11" s="8">
        <v>7.35038170906542</v>
      </c>
      <c r="D11" s="7" t="s">
        <v>34</v>
      </c>
      <c r="E11" s="8">
        <v>0.0244287490327334</v>
      </c>
      <c r="F11" s="9" t="s">
        <v>35</v>
      </c>
      <c r="G11" s="10">
        <v>18</v>
      </c>
      <c r="H11" s="8">
        <v>0.144045227896836</v>
      </c>
      <c r="I11" s="8">
        <v>0</v>
      </c>
      <c r="J11" s="8">
        <v>0.124651281806582</v>
      </c>
      <c r="K11" s="8">
        <v>0.0500449077980125</v>
      </c>
      <c r="L11" s="8">
        <v>5.80890048870476</v>
      </c>
      <c r="M11" s="8">
        <v>37.6530753288686</v>
      </c>
    </row>
    <row r="12" spans="1:13" s="2" customFormat="1" ht="15">
      <c r="A12" s="11" t="s">
        <v>36</v>
      </c>
      <c r="B12" s="12">
        <v>0.157057834422604</v>
      </c>
      <c r="C12" s="12">
        <v>-2.6706321850033</v>
      </c>
      <c r="D12" s="11" t="s">
        <v>18</v>
      </c>
      <c r="E12" s="12">
        <v>0.0463749540846195</v>
      </c>
      <c r="F12" s="13" t="s">
        <v>37</v>
      </c>
      <c r="G12" s="14">
        <v>19</v>
      </c>
      <c r="H12" s="15">
        <v>0.144045227896836</v>
      </c>
      <c r="I12" s="15">
        <v>0.165054079143761</v>
      </c>
      <c r="J12" s="15">
        <v>0.0747907690839492</v>
      </c>
      <c r="K12" s="15">
        <v>0</v>
      </c>
      <c r="L12" s="15">
        <v>0.0326342724084537</v>
      </c>
      <c r="M12" s="15">
        <v>0.0242453801216153</v>
      </c>
    </row>
    <row r="13" spans="1:13" s="2" customFormat="1" ht="15">
      <c r="A13" s="7" t="s">
        <v>38</v>
      </c>
      <c r="B13" s="8">
        <v>0.427075579075519</v>
      </c>
      <c r="C13" s="8">
        <v>-1.22743669036068</v>
      </c>
      <c r="D13" s="7" t="s">
        <v>25</v>
      </c>
      <c r="E13" s="8">
        <v>0.0259827672228949</v>
      </c>
      <c r="F13" s="9" t="s">
        <v>39</v>
      </c>
      <c r="G13" s="10">
        <v>23</v>
      </c>
      <c r="H13" s="16">
        <v>1.81496987150013</v>
      </c>
      <c r="I13" s="16">
        <v>2.61335625310955</v>
      </c>
      <c r="J13" s="16">
        <v>3.31572409605508</v>
      </c>
      <c r="K13" s="16">
        <v>1.07596551765727</v>
      </c>
      <c r="L13" s="16">
        <v>0.913759627436703</v>
      </c>
      <c r="M13" s="16">
        <v>1.1152874855943</v>
      </c>
    </row>
    <row r="14" spans="1:13" s="2" customFormat="1" ht="15">
      <c r="A14" s="11" t="s">
        <v>40</v>
      </c>
      <c r="B14" s="12">
        <v>14.4727505029895</v>
      </c>
      <c r="C14" s="12">
        <v>3.85526722269568</v>
      </c>
      <c r="D14" s="11" t="s">
        <v>15</v>
      </c>
      <c r="E14" s="12">
        <v>0.0349717185442716</v>
      </c>
      <c r="F14" s="13" t="s">
        <v>41</v>
      </c>
      <c r="G14" s="14">
        <v>20</v>
      </c>
      <c r="H14" s="15">
        <v>0.0288090455793672</v>
      </c>
      <c r="I14" s="15">
        <v>0.001</v>
      </c>
      <c r="J14" s="15">
        <v>0.0249302563613164</v>
      </c>
      <c r="K14" s="15">
        <v>0.001</v>
      </c>
      <c r="L14" s="15">
        <v>0.326342724084537</v>
      </c>
      <c r="M14" s="15">
        <v>0.41217146206746</v>
      </c>
    </row>
    <row r="15" spans="1:13" s="2" customFormat="1" ht="15">
      <c r="A15" s="7" t="s">
        <v>42</v>
      </c>
      <c r="B15" s="8">
        <v>4.42725842051255</v>
      </c>
      <c r="C15" s="8">
        <v>2.14641358647189</v>
      </c>
      <c r="D15" s="17" t="s">
        <v>15</v>
      </c>
      <c r="E15" s="8">
        <v>0.0313525037512208</v>
      </c>
      <c r="F15" s="9" t="s">
        <v>43</v>
      </c>
      <c r="G15" s="10">
        <v>25</v>
      </c>
      <c r="H15" s="16">
        <v>32.1797039121532</v>
      </c>
      <c r="I15" s="16">
        <v>28.1142114808206</v>
      </c>
      <c r="J15" s="16">
        <v>35.2513824949014</v>
      </c>
      <c r="K15" s="16">
        <v>27.4746543811089</v>
      </c>
      <c r="L15" s="16">
        <v>158.308855453409</v>
      </c>
      <c r="M15" s="16">
        <v>220.19654226451</v>
      </c>
    </row>
    <row r="16" spans="1:13" s="2" customFormat="1" ht="15">
      <c r="A16" s="11" t="s">
        <v>44</v>
      </c>
      <c r="B16" s="12">
        <v>2.60528388842964</v>
      </c>
      <c r="C16" s="12">
        <v>1.38144058636728</v>
      </c>
      <c r="D16" s="11" t="s">
        <v>15</v>
      </c>
      <c r="E16" s="12">
        <v>0.0229758996960183</v>
      </c>
      <c r="F16" s="13" t="s">
        <v>45</v>
      </c>
      <c r="G16" s="14">
        <v>22</v>
      </c>
      <c r="H16" s="15">
        <v>0.403326638111141</v>
      </c>
      <c r="I16" s="15">
        <v>0.275090131906268</v>
      </c>
      <c r="J16" s="15">
        <v>0.423814358142379</v>
      </c>
      <c r="K16" s="15">
        <v>0.475426624081119</v>
      </c>
      <c r="L16" s="15">
        <v>1.04429671707052</v>
      </c>
      <c r="M16" s="15">
        <v>1.18802362595915</v>
      </c>
    </row>
    <row r="17" spans="1:13" s="2" customFormat="1" ht="15">
      <c r="A17" s="7" t="s">
        <v>46</v>
      </c>
      <c r="B17" s="8">
        <v>8.27356038132004</v>
      </c>
      <c r="C17" s="8">
        <v>3.04850830147693</v>
      </c>
      <c r="D17" s="17" t="s">
        <v>15</v>
      </c>
      <c r="E17" s="8">
        <v>0.0237751157547539</v>
      </c>
      <c r="F17" s="9" t="s">
        <v>47</v>
      </c>
      <c r="G17" s="10">
        <v>22</v>
      </c>
      <c r="H17" s="16">
        <v>0.374517592531773</v>
      </c>
      <c r="I17" s="16">
        <v>0.357617171478149</v>
      </c>
      <c r="J17" s="16">
        <v>0.34902358905843</v>
      </c>
      <c r="K17" s="16">
        <v>0.425381716283107</v>
      </c>
      <c r="L17" s="16">
        <v>2.80654742712702</v>
      </c>
      <c r="M17" s="16">
        <v>5.45521052736345</v>
      </c>
    </row>
    <row r="18" spans="1:13" s="2" customFormat="1" ht="15">
      <c r="A18" s="11" t="s">
        <v>48</v>
      </c>
      <c r="B18" s="12">
        <v>0.120192991665081</v>
      </c>
      <c r="C18" s="12">
        <v>-3.05657531851218</v>
      </c>
      <c r="D18" s="11" t="s">
        <v>25</v>
      </c>
      <c r="E18" s="12">
        <v>0.0492263370744752</v>
      </c>
      <c r="F18" s="13" t="s">
        <v>49</v>
      </c>
      <c r="G18" s="14">
        <v>22</v>
      </c>
      <c r="H18" s="15">
        <v>0.144045227896836</v>
      </c>
      <c r="I18" s="15">
        <v>0.137545065953134</v>
      </c>
      <c r="J18" s="15">
        <v>0.0249302563613164</v>
      </c>
      <c r="K18" s="15">
        <v>0.001</v>
      </c>
      <c r="L18" s="15">
        <v>0.0326342724084537</v>
      </c>
      <c r="M18" s="15">
        <v>0.001</v>
      </c>
    </row>
    <row r="19" spans="1:13" s="2" customFormat="1" ht="15">
      <c r="A19" s="7" t="s">
        <v>50</v>
      </c>
      <c r="B19" s="8">
        <v>49.5692972874004</v>
      </c>
      <c r="C19" s="8">
        <v>5.63137490166477</v>
      </c>
      <c r="D19" s="17" t="s">
        <v>15</v>
      </c>
      <c r="E19" s="8">
        <v>0.00566489340561901</v>
      </c>
      <c r="F19" s="9" t="s">
        <v>51</v>
      </c>
      <c r="G19" s="10">
        <v>22</v>
      </c>
      <c r="H19" s="16">
        <v>0</v>
      </c>
      <c r="I19" s="16">
        <v>0.001</v>
      </c>
      <c r="J19" s="16">
        <v>0.0498605127226328</v>
      </c>
      <c r="K19" s="16">
        <v>0</v>
      </c>
      <c r="L19" s="16">
        <v>1.17483380670433</v>
      </c>
      <c r="M19" s="16">
        <v>1.23651438620238</v>
      </c>
    </row>
    <row r="20" spans="1:13" s="2" customFormat="1" ht="15">
      <c r="A20" s="11" t="s">
        <v>52</v>
      </c>
      <c r="B20" s="12">
        <v>8.08289668812403</v>
      </c>
      <c r="C20" s="12">
        <v>3.01487240791221</v>
      </c>
      <c r="D20" s="18" t="s">
        <v>15</v>
      </c>
      <c r="E20" s="12">
        <v>0.02268722453253</v>
      </c>
      <c r="F20" s="13" t="s">
        <v>53</v>
      </c>
      <c r="G20" s="14">
        <v>22</v>
      </c>
      <c r="H20" s="15">
        <v>19.4172967204935</v>
      </c>
      <c r="I20" s="15">
        <v>4.64902322921594</v>
      </c>
      <c r="J20" s="15">
        <v>6.00819178307725</v>
      </c>
      <c r="K20" s="15">
        <v>3.15282919127479</v>
      </c>
      <c r="L20" s="15">
        <v>314.235409021001</v>
      </c>
      <c r="M20" s="15">
        <v>2911.48222652405</v>
      </c>
    </row>
    <row r="21" spans="1:13" s="2" customFormat="1" ht="15">
      <c r="A21" s="7" t="s">
        <v>54</v>
      </c>
      <c r="B21" s="8">
        <v>108.300054544772</v>
      </c>
      <c r="C21" s="8">
        <v>6.75889015932717</v>
      </c>
      <c r="D21" s="17" t="s">
        <v>15</v>
      </c>
      <c r="E21" s="8">
        <v>0.0458185063434512</v>
      </c>
      <c r="F21" s="9" t="s">
        <v>55</v>
      </c>
      <c r="G21" s="10">
        <v>23</v>
      </c>
      <c r="H21" s="16">
        <v>0.0288090455793672</v>
      </c>
      <c r="I21" s="16">
        <v>0.0275090131906268</v>
      </c>
      <c r="J21" s="16">
        <v>0.0498605127226328</v>
      </c>
      <c r="K21" s="16">
        <v>0.0500449077980125</v>
      </c>
      <c r="L21" s="16">
        <v>1.63171362042268</v>
      </c>
      <c r="M21" s="16">
        <v>11.2741017565511</v>
      </c>
    </row>
    <row r="22" spans="1:13" s="2" customFormat="1" ht="15">
      <c r="A22" s="11" t="s">
        <v>56</v>
      </c>
      <c r="B22" s="12">
        <v>120.725604125689</v>
      </c>
      <c r="C22" s="12">
        <v>6.9155878727258</v>
      </c>
      <c r="D22" s="18" t="s">
        <v>15</v>
      </c>
      <c r="E22" s="12">
        <v>0.0352118391366743</v>
      </c>
      <c r="F22" s="13" t="s">
        <v>57</v>
      </c>
      <c r="G22" s="14">
        <v>21</v>
      </c>
      <c r="H22" s="15">
        <v>0.749035185063547</v>
      </c>
      <c r="I22" s="15">
        <v>0.412635197859403</v>
      </c>
      <c r="J22" s="15">
        <v>0.448744614503695</v>
      </c>
      <c r="K22" s="15">
        <v>0.450404170182113</v>
      </c>
      <c r="L22" s="15">
        <v>43.5667536652857</v>
      </c>
      <c r="M22" s="15">
        <v>106.679672535107</v>
      </c>
    </row>
    <row r="23" spans="1:13" s="2" customFormat="1" ht="15">
      <c r="A23" s="19" t="s">
        <v>58</v>
      </c>
      <c r="B23" s="8">
        <v>95.9498461830252</v>
      </c>
      <c r="C23" s="8">
        <v>6.58420858852881</v>
      </c>
      <c r="D23" s="20" t="s">
        <v>15</v>
      </c>
      <c r="E23" s="8">
        <v>0.00340961308146053</v>
      </c>
      <c r="F23" s="9" t="s">
        <v>59</v>
      </c>
      <c r="G23" s="10">
        <v>21</v>
      </c>
      <c r="H23" s="16">
        <v>0.115236182317469</v>
      </c>
      <c r="I23" s="16">
        <v>0.0825270395718805</v>
      </c>
      <c r="J23" s="16">
        <v>0.0498605127226328</v>
      </c>
      <c r="K23" s="16">
        <v>0.300269446788075</v>
      </c>
      <c r="L23" s="16">
        <v>0</v>
      </c>
      <c r="M23" s="16">
        <v>0.36368070182423</v>
      </c>
    </row>
    <row r="24" spans="1:13" s="2" customFormat="1" ht="15">
      <c r="A24" s="21" t="s">
        <v>60</v>
      </c>
      <c r="B24" s="12">
        <v>3.86852879370419</v>
      </c>
      <c r="C24" s="12">
        <v>1.95178501195857</v>
      </c>
      <c r="D24" s="22" t="s">
        <v>15</v>
      </c>
      <c r="E24" s="12">
        <v>0.015293437618472</v>
      </c>
      <c r="F24" s="13" t="s">
        <v>61</v>
      </c>
      <c r="G24" s="14">
        <v>21</v>
      </c>
      <c r="H24" s="15">
        <v>0</v>
      </c>
      <c r="I24" s="15">
        <v>0.001</v>
      </c>
      <c r="J24" s="15">
        <v>0.001</v>
      </c>
      <c r="K24" s="15">
        <v>0.228439906859176</v>
      </c>
      <c r="L24" s="15">
        <v>0.261074179267629</v>
      </c>
      <c r="M24" s="15">
        <v>0.266699181337768</v>
      </c>
    </row>
    <row r="25" spans="1:13" s="2" customFormat="1" ht="15">
      <c r="A25" s="19" t="s">
        <v>62</v>
      </c>
      <c r="B25" s="19" t="s">
        <v>63</v>
      </c>
      <c r="C25" s="19" t="s">
        <v>63</v>
      </c>
      <c r="D25" s="20" t="s">
        <v>15</v>
      </c>
      <c r="E25" s="8">
        <v>0.0142709592083095</v>
      </c>
      <c r="F25" s="9" t="s">
        <v>64</v>
      </c>
      <c r="G25" s="10">
        <v>23</v>
      </c>
      <c r="H25" s="16">
        <v>9.88150263372295</v>
      </c>
      <c r="I25" s="16">
        <v>5.39176658536286</v>
      </c>
      <c r="J25" s="16">
        <v>3.88911999236536</v>
      </c>
      <c r="K25" s="16">
        <v>5.55498476557939</v>
      </c>
      <c r="L25" s="16">
        <v>67.0634297993723</v>
      </c>
      <c r="M25" s="16">
        <v>125.542578269724</v>
      </c>
    </row>
    <row r="26" spans="1:13" s="2" customFormat="1" ht="15">
      <c r="A26" s="21" t="s">
        <v>65</v>
      </c>
      <c r="B26" s="12">
        <v>10.7530637844678</v>
      </c>
      <c r="C26" s="12">
        <v>3.42667586883284</v>
      </c>
      <c r="D26" s="22" t="s">
        <v>15</v>
      </c>
      <c r="E26" s="12">
        <v>0.0210138824911889</v>
      </c>
      <c r="F26" s="13" t="s">
        <v>66</v>
      </c>
      <c r="G26" s="14">
        <v>22</v>
      </c>
      <c r="H26" s="15">
        <v>2.65043219330178</v>
      </c>
      <c r="I26" s="15">
        <v>2.17321204205952</v>
      </c>
      <c r="J26" s="15">
        <v>1.54567589440162</v>
      </c>
      <c r="K26" s="15">
        <v>1.67650441123342</v>
      </c>
      <c r="L26" s="15">
        <v>32.438466774003</v>
      </c>
      <c r="M26" s="15">
        <v>47.4239635178795</v>
      </c>
    </row>
    <row r="27" spans="1:13" s="2" customFormat="1" ht="15">
      <c r="A27" s="19" t="s">
        <v>67</v>
      </c>
      <c r="B27" s="8">
        <v>0.122396249564227</v>
      </c>
      <c r="C27" s="8">
        <v>-3.03036874288611</v>
      </c>
      <c r="D27" s="19" t="s">
        <v>25</v>
      </c>
      <c r="E27" s="8">
        <v>0.0498097689404431</v>
      </c>
      <c r="F27" s="9" t="s">
        <v>68</v>
      </c>
      <c r="G27" s="10">
        <v>22</v>
      </c>
      <c r="H27" s="16">
        <v>0.144045227896836</v>
      </c>
      <c r="I27" s="16">
        <v>0.0825270395718805</v>
      </c>
      <c r="J27" s="16">
        <v>0.0747907690839492</v>
      </c>
      <c r="K27" s="16">
        <v>0.001</v>
      </c>
      <c r="L27" s="16">
        <v>0.0326342724084537</v>
      </c>
      <c r="M27" s="16">
        <v>0.001</v>
      </c>
    </row>
    <row r="28" spans="1:13" s="2" customFormat="1" ht="15">
      <c r="A28" s="21" t="s">
        <v>69</v>
      </c>
      <c r="B28" s="12">
        <v>0.122396249564227</v>
      </c>
      <c r="C28" s="12">
        <v>-3.03036874288611</v>
      </c>
      <c r="D28" s="21" t="s">
        <v>15</v>
      </c>
      <c r="E28" s="12">
        <v>0.0498097689404431</v>
      </c>
      <c r="F28" s="13" t="s">
        <v>70</v>
      </c>
      <c r="G28" s="14">
        <v>22</v>
      </c>
      <c r="H28" s="15">
        <v>0.0864271367381016</v>
      </c>
      <c r="I28" s="15">
        <v>0.0275090131906268</v>
      </c>
      <c r="J28" s="15">
        <v>0.0747907690839492</v>
      </c>
      <c r="K28" s="15">
        <v>0.125112269495031</v>
      </c>
      <c r="L28" s="15">
        <v>1.07693098947897</v>
      </c>
      <c r="M28" s="15">
        <v>2.03661193021569</v>
      </c>
    </row>
    <row r="29" spans="1:13" s="2" customFormat="1" ht="15">
      <c r="A29" s="19" t="s">
        <v>71</v>
      </c>
      <c r="B29" s="8">
        <v>17.8027573393305</v>
      </c>
      <c r="C29" s="8">
        <v>4.15402880190491</v>
      </c>
      <c r="D29" s="19" t="s">
        <v>15</v>
      </c>
      <c r="E29" s="8">
        <v>0.0101466369334067</v>
      </c>
      <c r="F29" s="9" t="s">
        <v>72</v>
      </c>
      <c r="G29" s="10">
        <v>22</v>
      </c>
      <c r="H29" s="16">
        <v>0.144045227896836</v>
      </c>
      <c r="I29" s="16">
        <v>0.0275090131906268</v>
      </c>
      <c r="J29" s="16">
        <v>0.0249302563613164</v>
      </c>
      <c r="K29" s="16">
        <v>0.300269446788075</v>
      </c>
      <c r="L29" s="16">
        <v>0.913759627436703</v>
      </c>
      <c r="M29" s="16">
        <v>0.994060584986228</v>
      </c>
    </row>
    <row r="30" spans="1:13" s="2" customFormat="1" ht="15">
      <c r="A30" s="21" t="s">
        <v>73</v>
      </c>
      <c r="B30" s="12">
        <v>12.179468138003</v>
      </c>
      <c r="C30" s="12">
        <v>3.60637922883612</v>
      </c>
      <c r="D30" s="21" t="s">
        <v>15</v>
      </c>
      <c r="E30" s="12">
        <v>0.000109013269660825</v>
      </c>
      <c r="F30" s="13" t="s">
        <v>74</v>
      </c>
      <c r="G30" s="14">
        <v>22</v>
      </c>
      <c r="H30" s="15">
        <v>0.806653276222281</v>
      </c>
      <c r="I30" s="15">
        <v>0.577689277003164</v>
      </c>
      <c r="J30" s="15">
        <v>0.598326152671594</v>
      </c>
      <c r="K30" s="15">
        <v>1.00089815596025</v>
      </c>
      <c r="L30" s="15">
        <v>4.30772395791589</v>
      </c>
      <c r="M30" s="15">
        <v>4.70360374359337</v>
      </c>
    </row>
    <row r="31" spans="1:13" s="2" customFormat="1" ht="15">
      <c r="A31" s="19" t="s">
        <v>75</v>
      </c>
      <c r="B31" s="8">
        <v>5.34062802308935</v>
      </c>
      <c r="C31" s="8">
        <v>2.41700940343379</v>
      </c>
      <c r="D31" s="19" t="s">
        <v>15</v>
      </c>
      <c r="E31" s="8">
        <v>0.00732244838629214</v>
      </c>
      <c r="F31" s="9" t="s">
        <v>76</v>
      </c>
      <c r="G31" s="10">
        <v>22</v>
      </c>
      <c r="H31" s="8">
        <v>0.001</v>
      </c>
      <c r="I31" s="8">
        <v>0.0275090131906268</v>
      </c>
      <c r="J31" s="8">
        <v>0.0249302563613164</v>
      </c>
      <c r="K31" s="8">
        <v>0.0750673616970188</v>
      </c>
      <c r="L31" s="8">
        <v>0.163171362042268</v>
      </c>
      <c r="M31" s="8">
        <v>0.169717660851307</v>
      </c>
    </row>
    <row r="32" spans="1:13" s="2" customFormat="1" ht="15">
      <c r="A32" s="21" t="s">
        <v>77</v>
      </c>
      <c r="B32" s="12">
        <v>0</v>
      </c>
      <c r="C32" s="12" t="e">
        <f>-Inf</f>
        <v>#NAME?</v>
      </c>
      <c r="D32" s="21" t="s">
        <v>25</v>
      </c>
      <c r="E32" s="12">
        <v>0.0386735216822357</v>
      </c>
      <c r="F32" s="13" t="s">
        <v>78</v>
      </c>
      <c r="G32" s="14">
        <v>21</v>
      </c>
      <c r="H32" s="15">
        <v>0.0288090455793672</v>
      </c>
      <c r="I32" s="15">
        <v>0.0550180263812537</v>
      </c>
      <c r="J32" s="15">
        <v>0.149581538167898</v>
      </c>
      <c r="K32" s="15">
        <v>0.001</v>
      </c>
      <c r="L32" s="15">
        <v>0.001</v>
      </c>
      <c r="M32" s="15">
        <v>0.001</v>
      </c>
    </row>
    <row r="33" spans="1:13" s="2" customFormat="1" ht="15">
      <c r="A33" s="19" t="s">
        <v>79</v>
      </c>
      <c r="B33" s="8">
        <v>0</v>
      </c>
      <c r="C33" s="8" t="e">
        <f>-Inf</f>
        <v>#NAME?</v>
      </c>
      <c r="D33" s="19" t="s">
        <v>25</v>
      </c>
      <c r="E33" s="8">
        <v>0.00288470611098315</v>
      </c>
      <c r="F33" s="9" t="s">
        <v>80</v>
      </c>
      <c r="G33" s="10">
        <v>22</v>
      </c>
      <c r="H33" s="16">
        <v>0.172854273476203</v>
      </c>
      <c r="I33" s="16">
        <v>0.247581118715642</v>
      </c>
      <c r="J33" s="16">
        <v>0.247581118715642</v>
      </c>
      <c r="K33" s="24">
        <v>0.001</v>
      </c>
      <c r="L33" s="16">
        <v>0.001</v>
      </c>
      <c r="M33" s="16">
        <v>0.001</v>
      </c>
    </row>
    <row r="34" spans="1:13" s="2" customFormat="1" ht="15">
      <c r="A34" s="21" t="s">
        <v>81</v>
      </c>
      <c r="B34" s="12">
        <v>5.03286942655609</v>
      </c>
      <c r="C34" s="12">
        <v>2.33138116884542</v>
      </c>
      <c r="D34" s="21" t="s">
        <v>15</v>
      </c>
      <c r="E34" s="12">
        <v>0.0327725494660288</v>
      </c>
      <c r="F34" s="13" t="s">
        <v>82</v>
      </c>
      <c r="G34" s="14">
        <v>22</v>
      </c>
      <c r="H34" s="23">
        <v>0.0864271367381016</v>
      </c>
      <c r="I34" s="23">
        <v>0.137545065953134</v>
      </c>
      <c r="J34" s="12">
        <v>0.0498605127226328</v>
      </c>
      <c r="K34" s="23">
        <v>0.100089815596025</v>
      </c>
      <c r="L34" s="12">
        <v>0.456879813718352</v>
      </c>
      <c r="M34" s="12">
        <v>0.77585216389169</v>
      </c>
    </row>
    <row r="35" spans="1:13" s="2" customFormat="1" ht="15">
      <c r="A35" s="19" t="s">
        <v>83</v>
      </c>
      <c r="B35" s="19" t="s">
        <v>63</v>
      </c>
      <c r="C35" s="19" t="s">
        <v>63</v>
      </c>
      <c r="D35" s="19" t="s">
        <v>15</v>
      </c>
      <c r="E35" s="8">
        <v>0.0340756742736077</v>
      </c>
      <c r="F35" s="9" t="s">
        <v>84</v>
      </c>
      <c r="G35" s="10">
        <v>22</v>
      </c>
      <c r="H35" s="8">
        <v>0.001</v>
      </c>
      <c r="I35" s="8">
        <v>0.001</v>
      </c>
      <c r="J35" s="8">
        <v>0.001</v>
      </c>
      <c r="K35" s="8">
        <v>0.0250224538990063</v>
      </c>
      <c r="L35" s="8">
        <v>0.0979028172253611</v>
      </c>
      <c r="M35" s="8">
        <v>0.0969815204864612</v>
      </c>
    </row>
    <row r="36" spans="1:13" s="2" customFormat="1" ht="15">
      <c r="A36" s="21" t="s">
        <v>85</v>
      </c>
      <c r="B36" s="12">
        <v>34.9935987612471</v>
      </c>
      <c r="C36" s="12">
        <v>5.12901913465877</v>
      </c>
      <c r="D36" s="21" t="s">
        <v>15</v>
      </c>
      <c r="E36" s="12">
        <v>0.0430657661351298</v>
      </c>
      <c r="F36" s="13" t="s">
        <v>86</v>
      </c>
      <c r="G36" s="14">
        <v>21</v>
      </c>
      <c r="H36" s="12">
        <v>0.0288090455793672</v>
      </c>
      <c r="I36" s="12">
        <v>0.001</v>
      </c>
      <c r="J36" s="12">
        <v>0.001</v>
      </c>
      <c r="K36" s="12">
        <v>0.001</v>
      </c>
      <c r="L36" s="12">
        <v>0.587416903352166</v>
      </c>
      <c r="M36" s="12">
        <v>0.315189941580999</v>
      </c>
    </row>
    <row r="37" spans="1:13" s="2" customFormat="1" ht="15">
      <c r="A37" s="19" t="s">
        <v>87</v>
      </c>
      <c r="B37" s="8">
        <v>0.0472887098646822</v>
      </c>
      <c r="C37" s="8">
        <v>-4.40236040719268</v>
      </c>
      <c r="D37" s="19" t="s">
        <v>18</v>
      </c>
      <c r="E37" s="8">
        <v>0.0213972316429861</v>
      </c>
      <c r="F37" s="9" t="s">
        <v>88</v>
      </c>
      <c r="G37" s="10">
        <v>22</v>
      </c>
      <c r="H37" s="24">
        <v>0.230472364634938</v>
      </c>
      <c r="I37" s="24">
        <v>0.247581118715642</v>
      </c>
      <c r="J37" s="24">
        <v>0.0249302563613164</v>
      </c>
      <c r="K37" s="24">
        <v>0.0242453801216153</v>
      </c>
      <c r="L37" s="24">
        <v>0.001</v>
      </c>
      <c r="M37" s="24">
        <v>0.001</v>
      </c>
    </row>
    <row r="38" spans="1:13" s="2" customFormat="1" ht="15">
      <c r="A38" s="21" t="s">
        <v>89</v>
      </c>
      <c r="B38" s="12">
        <v>93.2603369110461</v>
      </c>
      <c r="C38" s="12">
        <v>6.5431917364354</v>
      </c>
      <c r="D38" s="22" t="s">
        <v>15</v>
      </c>
      <c r="E38" s="12">
        <v>0.00687868031219038</v>
      </c>
      <c r="F38" s="13" t="s">
        <v>90</v>
      </c>
      <c r="G38" s="14">
        <v>22</v>
      </c>
      <c r="H38" s="25">
        <v>0.144045227896836</v>
      </c>
      <c r="I38" s="25">
        <v>0.0275090131906268</v>
      </c>
      <c r="J38" s="25">
        <v>0.299163076335797</v>
      </c>
      <c r="K38" s="25">
        <v>0.0500449077980125</v>
      </c>
      <c r="L38" s="25">
        <v>11.1935554360996</v>
      </c>
      <c r="M38" s="25">
        <v>32.1736194213835</v>
      </c>
    </row>
    <row r="39" spans="1:13" s="2" customFormat="1" ht="15">
      <c r="A39" s="19" t="s">
        <v>91</v>
      </c>
      <c r="B39" s="8">
        <v>4.41639830135441</v>
      </c>
      <c r="C39" s="8">
        <v>2.14287029020396</v>
      </c>
      <c r="D39" s="7" t="s">
        <v>15</v>
      </c>
      <c r="E39" s="8">
        <v>0.0262628833815104</v>
      </c>
      <c r="F39" s="9" t="s">
        <v>92</v>
      </c>
      <c r="G39" s="10">
        <v>22</v>
      </c>
      <c r="H39" s="26">
        <v>0.0864271367381016</v>
      </c>
      <c r="I39" s="26">
        <v>0.275090131906268</v>
      </c>
      <c r="J39" s="26">
        <v>0.27423281997448</v>
      </c>
      <c r="K39" s="26">
        <v>0.225202085091056</v>
      </c>
      <c r="L39" s="26">
        <v>1.10956526188743</v>
      </c>
      <c r="M39" s="26">
        <v>1.38198666693207</v>
      </c>
    </row>
    <row r="40" spans="1:13" s="2" customFormat="1" ht="15">
      <c r="A40" s="21" t="s">
        <v>93</v>
      </c>
      <c r="B40" s="12">
        <v>14.8483654593643</v>
      </c>
      <c r="C40" s="12">
        <v>3.89223221961985</v>
      </c>
      <c r="D40" s="21" t="s">
        <v>15</v>
      </c>
      <c r="E40" s="12">
        <v>0.0127548359934585</v>
      </c>
      <c r="F40" s="13" t="s">
        <v>94</v>
      </c>
      <c r="G40" s="14">
        <v>22</v>
      </c>
      <c r="H40" s="23">
        <v>0.100089815596025</v>
      </c>
      <c r="I40" s="23">
        <v>0.0825270395718805</v>
      </c>
      <c r="J40" s="23">
        <v>0.249302563613164</v>
      </c>
      <c r="K40" s="23">
        <v>0.100089815596025</v>
      </c>
      <c r="L40" s="23">
        <v>3.88347841660599</v>
      </c>
      <c r="M40" s="23">
        <v>4.36416842189076</v>
      </c>
    </row>
    <row r="41" spans="1:13" s="2" customFormat="1" ht="15">
      <c r="A41" s="19" t="s">
        <v>95</v>
      </c>
      <c r="B41" s="8">
        <v>9.22908576396158</v>
      </c>
      <c r="C41" s="8">
        <v>3.20618774114026</v>
      </c>
      <c r="D41" s="19" t="s">
        <v>15</v>
      </c>
      <c r="E41" s="8">
        <v>0.0367744276056353</v>
      </c>
      <c r="F41" s="9" t="s">
        <v>96</v>
      </c>
      <c r="G41" s="10">
        <v>22</v>
      </c>
      <c r="H41" s="26">
        <v>0.001</v>
      </c>
      <c r="I41" s="26">
        <v>0.0275090131906268</v>
      </c>
      <c r="J41" s="26">
        <v>0.0249302563613164</v>
      </c>
      <c r="K41" s="26">
        <v>0.0250224538990063</v>
      </c>
      <c r="L41" s="26">
        <v>0.163171362042268</v>
      </c>
      <c r="M41" s="26">
        <v>0.290944561459384</v>
      </c>
    </row>
    <row r="42" spans="1:13" s="2" customFormat="1" ht="15">
      <c r="A42" s="21" t="s">
        <v>97</v>
      </c>
      <c r="B42" s="12">
        <v>17.7579649036605</v>
      </c>
      <c r="C42" s="12">
        <v>4.15039435047025</v>
      </c>
      <c r="D42" s="22" t="s">
        <v>15</v>
      </c>
      <c r="E42" s="12">
        <v>0.00819506863305874</v>
      </c>
      <c r="F42" s="13" t="s">
        <v>98</v>
      </c>
      <c r="G42" s="14">
        <v>20</v>
      </c>
      <c r="H42" s="23">
        <v>3.08256787699229</v>
      </c>
      <c r="I42" s="23">
        <v>3.21855454330334</v>
      </c>
      <c r="J42" s="23">
        <v>1.47088512531767</v>
      </c>
      <c r="K42" s="23">
        <v>1.72654931903143</v>
      </c>
      <c r="L42" s="23">
        <v>54.9234804634276</v>
      </c>
      <c r="M42" s="23">
        <v>76.0335120613856</v>
      </c>
    </row>
    <row r="43" spans="1:13" s="2" customFormat="1" ht="15">
      <c r="A43" s="19" t="s">
        <v>99</v>
      </c>
      <c r="B43" s="8">
        <v>17.8881465426302</v>
      </c>
      <c r="C43" s="8">
        <v>4.1609320070239</v>
      </c>
      <c r="D43" s="19" t="s">
        <v>15</v>
      </c>
      <c r="E43" s="8">
        <v>0.0429106828309188</v>
      </c>
      <c r="F43" s="9" t="s">
        <v>100</v>
      </c>
      <c r="G43" s="10">
        <v>23</v>
      </c>
      <c r="H43" s="26">
        <v>0.001</v>
      </c>
      <c r="I43" s="26">
        <v>0.0275090131906268</v>
      </c>
      <c r="J43" s="26">
        <v>0.001</v>
      </c>
      <c r="K43" s="26">
        <v>0.0500449077980125</v>
      </c>
      <c r="L43" s="26">
        <v>0.293708451676083</v>
      </c>
      <c r="M43" s="26">
        <v>0.121226900608077</v>
      </c>
    </row>
    <row r="44" spans="1:13" s="2" customFormat="1" ht="15">
      <c r="A44" s="21" t="s">
        <v>101</v>
      </c>
      <c r="B44" s="12">
        <v>0.164804458331858</v>
      </c>
      <c r="C44" s="12">
        <v>-2.60117282368746</v>
      </c>
      <c r="D44" s="21" t="s">
        <v>25</v>
      </c>
      <c r="E44" s="12">
        <v>0.00667371133184191</v>
      </c>
      <c r="F44" s="13" t="s">
        <v>102</v>
      </c>
      <c r="G44" s="14">
        <v>20</v>
      </c>
      <c r="H44" s="25">
        <v>0.230472364634938</v>
      </c>
      <c r="I44" s="25">
        <v>0.357617171478149</v>
      </c>
      <c r="J44" s="25">
        <v>0.324093332697113</v>
      </c>
      <c r="K44" s="25">
        <v>0.0500449077980125</v>
      </c>
      <c r="L44" s="25">
        <v>0.001</v>
      </c>
      <c r="M44" s="25">
        <v>0.0969815204864612</v>
      </c>
    </row>
    <row r="45" spans="1:13" s="2" customFormat="1" ht="15">
      <c r="A45" s="19" t="s">
        <v>103</v>
      </c>
      <c r="B45" s="8">
        <v>0.0892136462039508</v>
      </c>
      <c r="C45" s="8">
        <v>-3.48659178674803</v>
      </c>
      <c r="D45" s="19" t="s">
        <v>25</v>
      </c>
      <c r="E45" s="8">
        <v>0.0131388231673405</v>
      </c>
      <c r="F45" s="9" t="s">
        <v>104</v>
      </c>
      <c r="G45" s="10">
        <v>23</v>
      </c>
      <c r="H45" s="24">
        <v>0.0864271367381016</v>
      </c>
      <c r="I45" s="24">
        <v>0.220072105525015</v>
      </c>
      <c r="J45" s="24">
        <v>0.0997210254452656</v>
      </c>
      <c r="K45" s="24">
        <v>0.001</v>
      </c>
      <c r="L45" s="24">
        <v>0.0326342724084537</v>
      </c>
      <c r="M45" s="24">
        <v>0.001</v>
      </c>
    </row>
    <row r="46" spans="1:13" s="2" customFormat="1" ht="15">
      <c r="A46" s="21" t="s">
        <v>105</v>
      </c>
      <c r="B46" s="12">
        <v>7.48231332691547</v>
      </c>
      <c r="C46" s="12">
        <v>2.90348438098128</v>
      </c>
      <c r="D46" s="21" t="s">
        <v>15</v>
      </c>
      <c r="E46" s="12">
        <v>0.022999066708428</v>
      </c>
      <c r="F46" s="13" t="s">
        <v>106</v>
      </c>
      <c r="G46" s="14">
        <v>21</v>
      </c>
      <c r="H46" s="23">
        <v>0.001</v>
      </c>
      <c r="I46" s="23">
        <v>0.0550180263812537</v>
      </c>
      <c r="J46" s="23">
        <v>0.001</v>
      </c>
      <c r="K46" s="23">
        <v>0.150134723394038</v>
      </c>
      <c r="L46" s="23">
        <v>0.0979028172253611</v>
      </c>
      <c r="M46" s="23">
        <v>0.145472280729692</v>
      </c>
    </row>
    <row r="47" spans="1:13" s="2" customFormat="1" ht="15">
      <c r="A47" s="7" t="s">
        <v>107</v>
      </c>
      <c r="B47" s="8">
        <v>0</v>
      </c>
      <c r="C47" s="8" t="e">
        <f>-Inf</f>
        <v>#NAME?</v>
      </c>
      <c r="D47" s="7" t="s">
        <v>18</v>
      </c>
      <c r="E47" s="8">
        <v>0.0471232306272309</v>
      </c>
      <c r="F47" s="9" t="s">
        <v>108</v>
      </c>
      <c r="G47" s="10">
        <v>21</v>
      </c>
      <c r="H47" s="16">
        <v>0.0864271367381016</v>
      </c>
      <c r="I47" s="16">
        <v>0.0550180263812537</v>
      </c>
      <c r="J47" s="16">
        <v>0.0747907690839492</v>
      </c>
      <c r="K47" s="16">
        <v>0.001</v>
      </c>
      <c r="L47" s="16">
        <v>0.001</v>
      </c>
      <c r="M47" s="16">
        <v>0.001</v>
      </c>
    </row>
  </sheetData>
  <sheetProtection/>
  <mergeCells count="1">
    <mergeCell ref="A1:M1"/>
  </mergeCells>
  <conditionalFormatting sqref="A47 A2:A36">
    <cfRule type="expression" priority="23" dxfId="0" stopIfTrue="1">
      <formula>AND(COUNTIF($A$47,A2)+COUNTIF($A$2:$A$36,A2)&gt;1,NOT(ISBLANK(A2)))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郑阳</cp:lastModifiedBy>
  <dcterms:created xsi:type="dcterms:W3CDTF">2018-11-14T12:04:36Z</dcterms:created>
  <dcterms:modified xsi:type="dcterms:W3CDTF">2019-04-29T12:07:48Z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