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 activeTab="1"/>
  </bookViews>
  <sheets>
    <sheet name="Table S3" sheetId="1" r:id="rId1"/>
    <sheet name="Table S4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7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4"/>
</calcChain>
</file>

<file path=xl/sharedStrings.xml><?xml version="1.0" encoding="utf-8"?>
<sst xmlns="http://schemas.openxmlformats.org/spreadsheetml/2006/main" count="269" uniqueCount="187">
  <si>
    <t>Grade</t>
  </si>
  <si>
    <t>Gene symbol</t>
  </si>
  <si>
    <t>GRM3</t>
  </si>
  <si>
    <t>STMN2</t>
  </si>
  <si>
    <t>CNTN4</t>
  </si>
  <si>
    <t>LINGO2</t>
  </si>
  <si>
    <t>OPCML</t>
  </si>
  <si>
    <t>DNM3</t>
  </si>
  <si>
    <t>CBLN2</t>
  </si>
  <si>
    <t>CHRM3</t>
  </si>
  <si>
    <t>ANKS1B</t>
  </si>
  <si>
    <t>EDIL3</t>
  </si>
  <si>
    <t>CNTNAP2</t>
  </si>
  <si>
    <t>PAK1</t>
  </si>
  <si>
    <t>SLC2A13</t>
  </si>
  <si>
    <t>LRP1B</t>
  </si>
  <si>
    <t>SHISA9</t>
  </si>
  <si>
    <t>C5orf30</t>
  </si>
  <si>
    <t>CSMD3</t>
  </si>
  <si>
    <t>RUNX1T1</t>
  </si>
  <si>
    <t>CMIP</t>
  </si>
  <si>
    <t>PTPN3</t>
  </si>
  <si>
    <t>CNTN6</t>
  </si>
  <si>
    <t>PKIA</t>
  </si>
  <si>
    <t>LRRC4C</t>
  </si>
  <si>
    <t>SATB2</t>
  </si>
  <si>
    <t>MAP2</t>
  </si>
  <si>
    <t>PITPNB</t>
  </si>
  <si>
    <t>FAM133A</t>
  </si>
  <si>
    <t>TMX4</t>
  </si>
  <si>
    <t>LMBRD1</t>
  </si>
  <si>
    <t>FAM13A</t>
  </si>
  <si>
    <t>EPHA6</t>
  </si>
  <si>
    <t>TMTC2</t>
  </si>
  <si>
    <t>PJA2</t>
  </si>
  <si>
    <t>LOC728084</t>
  </si>
  <si>
    <t>CTNND2</t>
  </si>
  <si>
    <t>TMTC3</t>
  </si>
  <si>
    <t>PDE4D</t>
  </si>
  <si>
    <t>EPHA3</t>
  </si>
  <si>
    <t>HDAC9</t>
  </si>
  <si>
    <t>LOC284294</t>
  </si>
  <si>
    <t>AP2S1</t>
  </si>
  <si>
    <t>SKAP2</t>
  </si>
  <si>
    <t>LOC339862</t>
  </si>
  <si>
    <t>ZBBX</t>
  </si>
  <si>
    <t>PER4</t>
  </si>
  <si>
    <t>CNBD1</t>
  </si>
  <si>
    <t>GRHL2</t>
  </si>
  <si>
    <t>PCDH15</t>
  </si>
  <si>
    <t>AUTS2</t>
  </si>
  <si>
    <t>TNS3</t>
  </si>
  <si>
    <t>IL7R</t>
  </si>
  <si>
    <t>LOC100506457</t>
  </si>
  <si>
    <t>PKHD1</t>
  </si>
  <si>
    <t>SMAD2</t>
  </si>
  <si>
    <t>HIVEP3</t>
  </si>
  <si>
    <t>FAM183CP</t>
  </si>
  <si>
    <t>ANKRD55</t>
  </si>
  <si>
    <t>SOX5</t>
  </si>
  <si>
    <t>TNIK</t>
  </si>
  <si>
    <t>DYNC2H1</t>
  </si>
  <si>
    <t>MRPS18A</t>
  </si>
  <si>
    <t>LINC00669</t>
  </si>
  <si>
    <t>BACH2</t>
  </si>
  <si>
    <t>NLGN1</t>
  </si>
  <si>
    <t>LINC00466</t>
  </si>
  <si>
    <t>IMMP2L</t>
  </si>
  <si>
    <t>MMP16</t>
  </si>
  <si>
    <t>DCAF4L2</t>
  </si>
  <si>
    <t>CHST11</t>
  </si>
  <si>
    <t>NFIB</t>
  </si>
  <si>
    <t>ZNF608</t>
  </si>
  <si>
    <t>HBP1</t>
  </si>
  <si>
    <t>MIS18BP1</t>
  </si>
  <si>
    <t>MDM4</t>
  </si>
  <si>
    <t>NFIA</t>
  </si>
  <si>
    <t>PMP2</t>
  </si>
  <si>
    <t>SYK</t>
  </si>
  <si>
    <t>ITPR2</t>
  </si>
  <si>
    <t>PTPRZ1</t>
  </si>
  <si>
    <t>SOX6</t>
  </si>
  <si>
    <t>ZBTB20</t>
  </si>
  <si>
    <t>TCF12</t>
  </si>
  <si>
    <t>SALL3</t>
  </si>
  <si>
    <t>FNDC3B</t>
  </si>
  <si>
    <t>FOXD1</t>
  </si>
  <si>
    <t>GeneSymbol</t>
  </si>
  <si>
    <t>TC0500010795.hg.1</t>
  </si>
  <si>
    <t>TC1200011657.hg.1</t>
  </si>
  <si>
    <t>TC1900011007.hg.1</t>
  </si>
  <si>
    <t>TC0700007905.hg.1</t>
  </si>
  <si>
    <t>TC0600012554.hg.1</t>
  </si>
  <si>
    <t>TC0500008233.hg.1</t>
  </si>
  <si>
    <t>C5orf66</t>
  </si>
  <si>
    <t>TC0500008717.hg.1</t>
  </si>
  <si>
    <t>TC1800009309.hg.1</t>
  </si>
  <si>
    <t>TC0100018367.hg.1</t>
  </si>
  <si>
    <t>TC1200008683.hg.1</t>
  </si>
  <si>
    <t>TC1600008585.hg.1</t>
  </si>
  <si>
    <t>TC0800008154.hg.1</t>
  </si>
  <si>
    <t>TC0300006454.hg.1</t>
  </si>
  <si>
    <t>TC0300006446.hg.1</t>
  </si>
  <si>
    <t>TC0700009560.hg.1</t>
  </si>
  <si>
    <t>TC0800011509.hg.1</t>
  </si>
  <si>
    <t>TC0500010115.hg.1</t>
  </si>
  <si>
    <t>TC0800011037.hg.1</t>
  </si>
  <si>
    <t>TC0100010609.hg.1</t>
  </si>
  <si>
    <t>TC1100008927.hg.1</t>
  </si>
  <si>
    <t>TC0500011352.hg.1</t>
  </si>
  <si>
    <t>TC0300008029.hg.1</t>
  </si>
  <si>
    <t>TC0300008082.hg.1</t>
  </si>
  <si>
    <t>TC0X00007851.hg.1</t>
  </si>
  <si>
    <t>TC0400011299.hg.1</t>
  </si>
  <si>
    <t>TC0300009500.hg.1</t>
  </si>
  <si>
    <t>TC0500011121.hg.1</t>
  </si>
  <si>
    <t>TC0800008416.hg.1</t>
  </si>
  <si>
    <t>TC0700008240.hg.1</t>
  </si>
  <si>
    <t>TC0700008747.hg.1</t>
  </si>
  <si>
    <t>TC0700006813.hg.1</t>
  </si>
  <si>
    <t>TC0100013873.hg.1</t>
  </si>
  <si>
    <t>TC0500007138.hg.1</t>
  </si>
  <si>
    <t>TC0700012255.hg.1</t>
  </si>
  <si>
    <t>TC1200010185.hg.1</t>
  </si>
  <si>
    <t>TC0900009785.hg.1</t>
  </si>
  <si>
    <t>TC0600012240.hg.1</t>
  </si>
  <si>
    <t>TC0200014468.hg.1</t>
  </si>
  <si>
    <t>TC1100010580.hg.1</t>
  </si>
  <si>
    <t>TC0200010636.hg.1</t>
  </si>
  <si>
    <t>TC0100018339.hg.1</t>
  </si>
  <si>
    <t>MIR99AHG</t>
  </si>
  <si>
    <t>TC2100006627.hg.1</t>
  </si>
  <si>
    <t>TC1400009066.hg.1</t>
  </si>
  <si>
    <t>TC0800011041.hg.1</t>
  </si>
  <si>
    <t>TC0600011884.hg.1</t>
  </si>
  <si>
    <t>TC0100008517.hg.1</t>
  </si>
  <si>
    <t>TC0900009569.hg.1</t>
  </si>
  <si>
    <t>TC0300009531.hg.1</t>
  </si>
  <si>
    <t>TC1100012882.hg.1</t>
  </si>
  <si>
    <t>P3H2</t>
  </si>
  <si>
    <t>TC0300013513.hg.1</t>
  </si>
  <si>
    <t>TC1100013209.hg.1</t>
  </si>
  <si>
    <t>TC1000010673.hg.1</t>
  </si>
  <si>
    <t>TC0500010842.hg.1</t>
  </si>
  <si>
    <t>TC2200008350.hg.1</t>
  </si>
  <si>
    <t>TC0500011672.hg.1</t>
  </si>
  <si>
    <t>TC0600012032.hg.1</t>
  </si>
  <si>
    <t>TC0800008028.hg.1</t>
  </si>
  <si>
    <t>TC0800010936.hg.1</t>
  </si>
  <si>
    <t>TC0900011163.hg.1</t>
  </si>
  <si>
    <t>TC0700008938.hg.1</t>
  </si>
  <si>
    <t>TC0800011086.hg.1</t>
  </si>
  <si>
    <t>TC1800007793.hg.1</t>
  </si>
  <si>
    <t>TC0200015364.hg.1</t>
  </si>
  <si>
    <t>TC1600006965.hg.1</t>
  </si>
  <si>
    <t>TC0700013527.hg.1</t>
  </si>
  <si>
    <t>TC1200010415.hg.1</t>
  </si>
  <si>
    <t>TC1800009283.hg.1</t>
  </si>
  <si>
    <t>TC1200010130.hg.1</t>
  </si>
  <si>
    <t>TC0800008044.hg.1</t>
  </si>
  <si>
    <t>TC0900007904.hg.1</t>
  </si>
  <si>
    <t>TC1500007333.hg.1</t>
  </si>
  <si>
    <t>TC1200008322.hg.1</t>
  </si>
  <si>
    <t>TC1200008373.hg.1</t>
  </si>
  <si>
    <t>TC2000008345.hg.1</t>
  </si>
  <si>
    <t>TC0300013108.hg.1</t>
  </si>
  <si>
    <t>TC0700010989.hg.1</t>
  </si>
  <si>
    <t>TC0300013047.hg.1</t>
  </si>
  <si>
    <t>TC0500011896.hg.1</t>
  </si>
  <si>
    <t>PRH1</t>
  </si>
  <si>
    <t>TC1200012756.hg.1</t>
  </si>
  <si>
    <t>PRR4</t>
  </si>
  <si>
    <t>TC1200012760.hg.1</t>
  </si>
  <si>
    <t>TC0300012048.hg.1</t>
  </si>
  <si>
    <t>LOC339862; RP11-320G10.1; skerdorbo</t>
  </si>
  <si>
    <t>TC0300006773.hg.1</t>
  </si>
  <si>
    <t>C9orf3; MIR24-1; MIR23B; MIR27B</t>
  </si>
  <si>
    <t>TC0900008043.hg.1</t>
  </si>
  <si>
    <t>SOX6; MIR6073</t>
  </si>
  <si>
    <t>TC1100010207.hg.1</t>
  </si>
  <si>
    <t>Transcription Cluster</t>
  </si>
  <si>
    <t>2/0</t>
  </si>
  <si>
    <t>3/0</t>
  </si>
  <si>
    <t>4/0</t>
  </si>
  <si>
    <t>Fold Change</t>
  </si>
  <si>
    <r>
      <t>Table S3: gene expression values (log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 of genes (N=91) containing the 80bp HIF-1</t>
    </r>
    <r>
      <rPr>
        <b/>
        <sz val="11"/>
        <color theme="1"/>
        <rFont val="Calibri"/>
        <family val="2"/>
      </rPr>
      <t>α</t>
    </r>
    <r>
      <rPr>
        <b/>
        <sz val="11"/>
        <color theme="1"/>
        <rFont val="Arial"/>
        <family val="2"/>
      </rPr>
      <t>/TCF1 co-binding region (in hypoxia) and sharing the binding with TCF4 in normoxia which can be analyzed in the U133 Plus2.0 Affymetrix chips (GSE4290 dataset).</t>
    </r>
  </si>
  <si>
    <r>
      <t>Table S4: list of genes (N=84) containing the 80bp HIF-1</t>
    </r>
    <r>
      <rPr>
        <b/>
        <sz val="11"/>
        <color theme="1"/>
        <rFont val="Calibri"/>
        <family val="2"/>
      </rPr>
      <t>α</t>
    </r>
    <r>
      <rPr>
        <b/>
        <sz val="11"/>
        <color theme="1"/>
        <rFont val="Arial"/>
        <family val="2"/>
      </rPr>
      <t xml:space="preserve">/TCF1 co-binding region (in hypoxia) and sharing the binding with TCF4 in normoxia which can be analyzed in the Clariom S Affymetrix chips used for comparing the transcriptional profiles of core </t>
    </r>
    <r>
      <rPr>
        <b/>
        <i/>
        <sz val="11"/>
        <color theme="1"/>
        <rFont val="Arial"/>
        <family val="2"/>
      </rPr>
      <t>versus</t>
    </r>
    <r>
      <rPr>
        <b/>
        <sz val="11"/>
        <color theme="1"/>
        <rFont val="Arial"/>
        <family val="2"/>
      </rPr>
      <t xml:space="preserve"> peripheral GBM tissues (GSE113512 dataset).</t>
    </r>
  </si>
</sst>
</file>

<file path=xl/styles.xml><?xml version="1.0" encoding="utf-8"?>
<styleSheet xmlns="http://schemas.openxmlformats.org/spreadsheetml/2006/main">
  <numFmts count="1">
    <numFmt numFmtId="164" formatCode="0.00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</font>
    <font>
      <b/>
      <i/>
      <sz val="11"/>
      <color theme="1"/>
      <name val="Arial"/>
      <family val="2"/>
    </font>
    <font>
      <b/>
      <vertAlign val="subscript"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9" fillId="0" borderId="0" xfId="0" applyFont="1"/>
    <xf numFmtId="0" fontId="18" fillId="0" borderId="0" xfId="0" applyFont="1" applyAlignment="1"/>
    <xf numFmtId="0" fontId="20" fillId="0" borderId="0" xfId="0" applyFont="1"/>
    <xf numFmtId="0" fontId="19" fillId="0" borderId="10" xfId="0" applyFont="1" applyBorder="1"/>
    <xf numFmtId="164" fontId="19" fillId="0" borderId="10" xfId="0" applyNumberFormat="1" applyFont="1" applyBorder="1"/>
    <xf numFmtId="164" fontId="19" fillId="0" borderId="0" xfId="0" applyNumberFormat="1" applyFont="1"/>
    <xf numFmtId="0" fontId="20" fillId="0" borderId="0" xfId="0" applyFont="1" applyAlignment="1">
      <alignment horizontal="center"/>
    </xf>
    <xf numFmtId="49" fontId="18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center"/>
    </xf>
    <xf numFmtId="49" fontId="18" fillId="0" borderId="0" xfId="0" applyNumberFormat="1" applyFont="1" applyAlignment="1">
      <alignment horizontal="left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4"/>
  <sheetViews>
    <sheetView workbookViewId="0">
      <selection sqref="A1:H1"/>
    </sheetView>
  </sheetViews>
  <sheetFormatPr defaultColWidth="9.140625" defaultRowHeight="14.25"/>
  <cols>
    <col min="1" max="1" width="13.5703125" style="1" bestFit="1" customWidth="1"/>
    <col min="2" max="7" width="9.140625" style="1"/>
    <col min="8" max="8" width="17.28515625" style="1" customWidth="1"/>
    <col min="9" max="16384" width="9.140625" style="1"/>
  </cols>
  <sheetData>
    <row r="1" spans="1:21" ht="62.45" customHeight="1">
      <c r="A1" s="10" t="s">
        <v>185</v>
      </c>
      <c r="B1" s="10"/>
      <c r="C1" s="10"/>
      <c r="D1" s="10"/>
      <c r="E1" s="10"/>
      <c r="F1" s="10"/>
      <c r="G1" s="10"/>
      <c r="H1" s="1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3"/>
      <c r="B2" s="9" t="s">
        <v>0</v>
      </c>
      <c r="C2" s="9"/>
      <c r="D2" s="9"/>
      <c r="E2" s="9"/>
      <c r="F2" s="9" t="s">
        <v>184</v>
      </c>
      <c r="G2" s="9"/>
      <c r="H2" s="9"/>
    </row>
    <row r="3" spans="1:21">
      <c r="A3" s="3" t="s">
        <v>1</v>
      </c>
      <c r="B3" s="7">
        <v>0</v>
      </c>
      <c r="C3" s="7">
        <v>2</v>
      </c>
      <c r="D3" s="7">
        <v>3</v>
      </c>
      <c r="E3" s="7">
        <v>4</v>
      </c>
      <c r="F3" s="7" t="s">
        <v>181</v>
      </c>
      <c r="G3" s="7" t="s">
        <v>182</v>
      </c>
      <c r="H3" s="7" t="s">
        <v>183</v>
      </c>
    </row>
    <row r="4" spans="1:21">
      <c r="A4" s="1" t="s">
        <v>2</v>
      </c>
      <c r="B4" s="1">
        <v>10.645227821608696</v>
      </c>
      <c r="C4" s="1">
        <v>8.2744466854222214</v>
      </c>
      <c r="D4" s="1">
        <v>8.1680071212580625</v>
      </c>
      <c r="E4" s="1">
        <v>7.5628512809740265</v>
      </c>
      <c r="F4" s="1">
        <f>C4/B4</f>
        <v>0.77729164881055546</v>
      </c>
      <c r="G4" s="1">
        <f>D4/B4</f>
        <v>0.76729284315342361</v>
      </c>
      <c r="H4" s="1">
        <f>E4/B4</f>
        <v>0.71044522557067602</v>
      </c>
    </row>
    <row r="5" spans="1:21">
      <c r="A5" s="1" t="s">
        <v>3</v>
      </c>
      <c r="B5" s="1">
        <v>12.442751822347827</v>
      </c>
      <c r="C5" s="1">
        <v>10.350942411155557</v>
      </c>
      <c r="D5" s="1">
        <v>9.9117150259032272</v>
      </c>
      <c r="E5" s="1">
        <v>9.0200130950909134</v>
      </c>
      <c r="F5" s="1">
        <f t="shared" ref="F5:F68" si="0">C5/B5</f>
        <v>0.83188530631662438</v>
      </c>
      <c r="G5" s="1">
        <f t="shared" ref="G5:G68" si="1">D5/B5</f>
        <v>0.79658544728837821</v>
      </c>
      <c r="H5" s="1">
        <f t="shared" ref="H5:H68" si="2">E5/B5</f>
        <v>0.72492108047116255</v>
      </c>
    </row>
    <row r="6" spans="1:21">
      <c r="A6" s="1" t="s">
        <v>4</v>
      </c>
      <c r="B6" s="1">
        <v>7.6500267709130423</v>
      </c>
      <c r="C6" s="1">
        <v>6.2288731456444424</v>
      </c>
      <c r="D6" s="1">
        <v>5.8545732733548386</v>
      </c>
      <c r="E6" s="1">
        <v>5.7626150074415605</v>
      </c>
      <c r="F6" s="1">
        <f t="shared" si="0"/>
        <v>0.81422893437809718</v>
      </c>
      <c r="G6" s="1">
        <f t="shared" si="1"/>
        <v>0.76530101771867221</v>
      </c>
      <c r="H6" s="1">
        <f t="shared" si="2"/>
        <v>0.75328037142983539</v>
      </c>
    </row>
    <row r="7" spans="1:21">
      <c r="A7" s="1" t="s">
        <v>5</v>
      </c>
      <c r="B7" s="1">
        <v>8.2426977353043469</v>
      </c>
      <c r="C7" s="1">
        <v>6.5980867850666653</v>
      </c>
      <c r="D7" s="1">
        <v>6.3483658217419343</v>
      </c>
      <c r="E7" s="1">
        <v>6.3050535188441534</v>
      </c>
      <c r="F7" s="1">
        <f t="shared" si="0"/>
        <v>0.80047661541759096</v>
      </c>
      <c r="G7" s="1">
        <f t="shared" si="1"/>
        <v>0.77018059203496103</v>
      </c>
      <c r="H7" s="1">
        <f t="shared" si="2"/>
        <v>0.76492596493487097</v>
      </c>
    </row>
    <row r="8" spans="1:21">
      <c r="A8" s="1" t="s">
        <v>6</v>
      </c>
      <c r="B8" s="1">
        <v>11.379217150086957</v>
      </c>
      <c r="C8" s="1">
        <v>9.8664570089777772</v>
      </c>
      <c r="D8" s="1">
        <v>9.2026791089999982</v>
      </c>
      <c r="E8" s="1">
        <v>8.8631073165454524</v>
      </c>
      <c r="F8" s="1">
        <f t="shared" si="0"/>
        <v>0.86705938368549196</v>
      </c>
      <c r="G8" s="1">
        <f t="shared" si="1"/>
        <v>0.80872690868103114</v>
      </c>
      <c r="H8" s="1">
        <f t="shared" si="2"/>
        <v>0.77888550676596613</v>
      </c>
    </row>
    <row r="9" spans="1:21">
      <c r="A9" s="1" t="s">
        <v>7</v>
      </c>
      <c r="B9" s="1">
        <v>11.24170959130435</v>
      </c>
      <c r="C9" s="1">
        <v>10.068039123177778</v>
      </c>
      <c r="D9" s="1">
        <v>9.8067722429999993</v>
      </c>
      <c r="E9" s="1">
        <v>8.7710933965714268</v>
      </c>
      <c r="F9" s="1">
        <f t="shared" si="0"/>
        <v>0.89559679881479726</v>
      </c>
      <c r="G9" s="1">
        <f t="shared" si="1"/>
        <v>0.87235594936429439</v>
      </c>
      <c r="H9" s="1">
        <f t="shared" si="2"/>
        <v>0.78022771584101536</v>
      </c>
    </row>
    <row r="10" spans="1:21">
      <c r="A10" s="1" t="s">
        <v>8</v>
      </c>
      <c r="B10" s="1">
        <v>9.2062532259565213</v>
      </c>
      <c r="C10" s="1">
        <v>7.9747885347333334</v>
      </c>
      <c r="D10" s="1">
        <v>7.4185850433225813</v>
      </c>
      <c r="E10" s="1">
        <v>7.2763886888311724</v>
      </c>
      <c r="F10" s="1">
        <f t="shared" si="0"/>
        <v>0.8662360614032274</v>
      </c>
      <c r="G10" s="1">
        <f t="shared" si="1"/>
        <v>0.80582022471490267</v>
      </c>
      <c r="H10" s="1">
        <f t="shared" si="2"/>
        <v>0.79037459759588158</v>
      </c>
    </row>
    <row r="11" spans="1:21">
      <c r="A11" s="1" t="s">
        <v>9</v>
      </c>
      <c r="B11" s="1">
        <v>10.522003565565218</v>
      </c>
      <c r="C11" s="1">
        <v>8.3405748165111095</v>
      </c>
      <c r="D11" s="1">
        <v>8.1731328868709667</v>
      </c>
      <c r="E11" s="1">
        <v>8.408484242818183</v>
      </c>
      <c r="F11" s="1">
        <f t="shared" si="0"/>
        <v>0.79267933759373077</v>
      </c>
      <c r="G11" s="1">
        <f t="shared" si="1"/>
        <v>0.77676583513226793</v>
      </c>
      <c r="H11" s="1">
        <f t="shared" si="2"/>
        <v>0.79913337706291665</v>
      </c>
    </row>
    <row r="12" spans="1:21">
      <c r="A12" s="1" t="s">
        <v>10</v>
      </c>
      <c r="B12" s="1">
        <v>11.234984583913041</v>
      </c>
      <c r="C12" s="1">
        <v>9.8016200725333338</v>
      </c>
      <c r="D12" s="1">
        <v>9.7106772475161289</v>
      </c>
      <c r="E12" s="1">
        <v>8.9841549460000021</v>
      </c>
      <c r="F12" s="1">
        <f t="shared" si="0"/>
        <v>0.87241953910358816</v>
      </c>
      <c r="G12" s="1">
        <f t="shared" si="1"/>
        <v>0.86432492852909548</v>
      </c>
      <c r="H12" s="1">
        <f t="shared" si="2"/>
        <v>0.79965885835429462</v>
      </c>
    </row>
    <row r="13" spans="1:21">
      <c r="A13" s="1" t="s">
        <v>11</v>
      </c>
      <c r="B13" s="1">
        <v>12.838249833913041</v>
      </c>
      <c r="C13" s="1">
        <v>11.218040652933331</v>
      </c>
      <c r="D13" s="1">
        <v>10.955397535709679</v>
      </c>
      <c r="E13" s="1">
        <v>10.279760384714281</v>
      </c>
      <c r="F13" s="1">
        <f t="shared" si="0"/>
        <v>0.87379828232507006</v>
      </c>
      <c r="G13" s="1">
        <f t="shared" si="1"/>
        <v>0.85334042236585161</v>
      </c>
      <c r="H13" s="1">
        <f t="shared" si="2"/>
        <v>0.8007135332075912</v>
      </c>
    </row>
    <row r="14" spans="1:21">
      <c r="A14" s="1" t="s">
        <v>12</v>
      </c>
      <c r="B14" s="1">
        <v>9.3163793784782616</v>
      </c>
      <c r="C14" s="1">
        <v>8.2802058876888882</v>
      </c>
      <c r="D14" s="1">
        <v>7.7121823649677417</v>
      </c>
      <c r="E14" s="1">
        <v>7.5331967205194807</v>
      </c>
      <c r="F14" s="1">
        <f t="shared" si="0"/>
        <v>0.88877937998284673</v>
      </c>
      <c r="G14" s="1">
        <f t="shared" si="1"/>
        <v>0.82780896436910134</v>
      </c>
      <c r="H14" s="1">
        <f t="shared" si="2"/>
        <v>0.80859703265432648</v>
      </c>
    </row>
    <row r="15" spans="1:21">
      <c r="A15" s="1" t="s">
        <v>13</v>
      </c>
      <c r="B15" s="1">
        <v>11.693524084347828</v>
      </c>
      <c r="C15" s="1">
        <v>9.7936039772222223</v>
      </c>
      <c r="D15" s="1">
        <v>9.4526559279354849</v>
      </c>
      <c r="E15" s="1">
        <v>9.5543320758831189</v>
      </c>
      <c r="F15" s="1">
        <f t="shared" si="0"/>
        <v>0.8375237359224571</v>
      </c>
      <c r="G15" s="1">
        <f t="shared" si="1"/>
        <v>0.80836673869669284</v>
      </c>
      <c r="H15" s="1">
        <f t="shared" si="2"/>
        <v>0.81706182045427267</v>
      </c>
    </row>
    <row r="16" spans="1:21">
      <c r="A16" s="1" t="s">
        <v>14</v>
      </c>
      <c r="B16" s="1">
        <v>10.887547559434783</v>
      </c>
      <c r="C16" s="1">
        <v>9.8206808614888885</v>
      </c>
      <c r="D16" s="1">
        <v>9.1899638336774192</v>
      </c>
      <c r="E16" s="1">
        <v>8.9165144052597398</v>
      </c>
      <c r="F16" s="1">
        <f t="shared" si="0"/>
        <v>0.9020103754200014</v>
      </c>
      <c r="G16" s="1">
        <f t="shared" si="1"/>
        <v>0.84408024704458862</v>
      </c>
      <c r="H16" s="1">
        <f t="shared" si="2"/>
        <v>0.81896445058767975</v>
      </c>
    </row>
    <row r="17" spans="1:8">
      <c r="A17" s="1" t="s">
        <v>15</v>
      </c>
      <c r="B17" s="1">
        <v>8.5548463187826087</v>
      </c>
      <c r="C17" s="1">
        <v>8.4007441009333341</v>
      </c>
      <c r="D17" s="1">
        <v>7.8392288595806452</v>
      </c>
      <c r="E17" s="1">
        <v>7.2937195583376599</v>
      </c>
      <c r="F17" s="1">
        <f t="shared" si="0"/>
        <v>0.9819865591844783</v>
      </c>
      <c r="G17" s="1">
        <f t="shared" si="1"/>
        <v>0.9163494664269084</v>
      </c>
      <c r="H17" s="1">
        <f t="shared" si="2"/>
        <v>0.85258335293807919</v>
      </c>
    </row>
    <row r="18" spans="1:8">
      <c r="A18" s="1" t="s">
        <v>16</v>
      </c>
      <c r="B18" s="1">
        <v>9.1511093550434754</v>
      </c>
      <c r="C18" s="1">
        <v>8.363648095644443</v>
      </c>
      <c r="D18" s="1">
        <v>8.0010540578387097</v>
      </c>
      <c r="E18" s="1">
        <v>7.8204830453506524</v>
      </c>
      <c r="F18" s="1">
        <f t="shared" si="0"/>
        <v>0.91394909307197414</v>
      </c>
      <c r="G18" s="1">
        <f t="shared" si="1"/>
        <v>0.87432613330416242</v>
      </c>
      <c r="H18" s="1">
        <f t="shared" si="2"/>
        <v>0.85459398876492809</v>
      </c>
    </row>
    <row r="19" spans="1:8">
      <c r="A19" s="1" t="s">
        <v>17</v>
      </c>
      <c r="B19" s="1">
        <v>9.9024749242608685</v>
      </c>
      <c r="C19" s="1">
        <v>8.8016995091777783</v>
      </c>
      <c r="D19" s="1">
        <v>8.6956379513548399</v>
      </c>
      <c r="E19" s="1">
        <v>8.5148210216883129</v>
      </c>
      <c r="F19" s="1">
        <f t="shared" si="0"/>
        <v>0.88883835369416464</v>
      </c>
      <c r="G19" s="1">
        <f t="shared" si="1"/>
        <v>0.87812774259601489</v>
      </c>
      <c r="H19" s="1">
        <f t="shared" si="2"/>
        <v>0.8598679710692495</v>
      </c>
    </row>
    <row r="20" spans="1:8">
      <c r="A20" s="1" t="s">
        <v>18</v>
      </c>
      <c r="B20" s="1">
        <v>7.6591054806956524</v>
      </c>
      <c r="C20" s="1">
        <v>8.2502258976444427</v>
      </c>
      <c r="D20" s="1">
        <v>7.4127990869032239</v>
      </c>
      <c r="E20" s="1">
        <v>6.6467862836753246</v>
      </c>
      <c r="F20" s="1">
        <f t="shared" si="0"/>
        <v>1.0771787800074926</v>
      </c>
      <c r="G20" s="1">
        <f t="shared" si="1"/>
        <v>0.96784136288327272</v>
      </c>
      <c r="H20" s="1">
        <f t="shared" si="2"/>
        <v>0.86782801208681326</v>
      </c>
    </row>
    <row r="21" spans="1:8">
      <c r="A21" s="1" t="s">
        <v>19</v>
      </c>
      <c r="B21" s="1">
        <v>9.4287018093478281</v>
      </c>
      <c r="C21" s="1">
        <v>9.0120711835111127</v>
      </c>
      <c r="D21" s="1">
        <v>8.5201009244516133</v>
      </c>
      <c r="E21" s="1">
        <v>8.3851366830779206</v>
      </c>
      <c r="F21" s="1">
        <f t="shared" si="0"/>
        <v>0.95581251435657255</v>
      </c>
      <c r="G21" s="1">
        <f t="shared" si="1"/>
        <v>0.90363457204729847</v>
      </c>
      <c r="H21" s="1">
        <f t="shared" si="2"/>
        <v>0.88932038075111319</v>
      </c>
    </row>
    <row r="22" spans="1:8">
      <c r="A22" s="1" t="s">
        <v>20</v>
      </c>
      <c r="B22" s="1">
        <v>10.317341658782606</v>
      </c>
      <c r="C22" s="1">
        <v>9.48228051742222</v>
      </c>
      <c r="D22" s="1">
        <v>9.3387983777096775</v>
      </c>
      <c r="E22" s="1">
        <v>9.2242169274025976</v>
      </c>
      <c r="F22" s="1">
        <f t="shared" si="0"/>
        <v>0.91906237391590662</v>
      </c>
      <c r="G22" s="1">
        <f t="shared" si="1"/>
        <v>0.90515548351159369</v>
      </c>
      <c r="H22" s="1">
        <f t="shared" si="2"/>
        <v>0.8940497690653203</v>
      </c>
    </row>
    <row r="23" spans="1:8">
      <c r="A23" s="1" t="s">
        <v>21</v>
      </c>
      <c r="B23" s="1">
        <v>7.8491093724782601</v>
      </c>
      <c r="C23" s="1">
        <v>7.034687054266664</v>
      </c>
      <c r="D23" s="1">
        <v>7.0663907669032238</v>
      </c>
      <c r="E23" s="1">
        <v>7.0519887791688296</v>
      </c>
      <c r="F23" s="1">
        <f t="shared" si="0"/>
        <v>0.89624016183705535</v>
      </c>
      <c r="G23" s="1">
        <f t="shared" si="1"/>
        <v>0.90027930960937774</v>
      </c>
      <c r="H23" s="1">
        <f t="shared" si="2"/>
        <v>0.8984444533153767</v>
      </c>
    </row>
    <row r="24" spans="1:8">
      <c r="A24" s="1" t="s">
        <v>22</v>
      </c>
      <c r="B24" s="1">
        <v>5.7315675071739127</v>
      </c>
      <c r="C24" s="1">
        <v>5.4742739598888885</v>
      </c>
      <c r="D24" s="1">
        <v>5.2462233579677431</v>
      </c>
      <c r="E24" s="1">
        <v>5.2633727605194798</v>
      </c>
      <c r="F24" s="1">
        <f t="shared" si="0"/>
        <v>0.95510939250685212</v>
      </c>
      <c r="G24" s="1">
        <f t="shared" si="1"/>
        <v>0.91532087014613561</v>
      </c>
      <c r="H24" s="1">
        <f t="shared" si="2"/>
        <v>0.91831296655436456</v>
      </c>
    </row>
    <row r="25" spans="1:8">
      <c r="A25" s="1" t="s">
        <v>23</v>
      </c>
      <c r="B25" s="1">
        <v>10.677960875913044</v>
      </c>
      <c r="C25" s="1">
        <v>10.26593304137778</v>
      </c>
      <c r="D25" s="1">
        <v>10.191299450548389</v>
      </c>
      <c r="E25" s="1">
        <v>9.8171609757662335</v>
      </c>
      <c r="F25" s="1">
        <f t="shared" si="0"/>
        <v>0.96141324740525114</v>
      </c>
      <c r="G25" s="1">
        <f t="shared" si="1"/>
        <v>0.95442374897041926</v>
      </c>
      <c r="H25" s="1">
        <f t="shared" si="2"/>
        <v>0.91938536672403703</v>
      </c>
    </row>
    <row r="26" spans="1:8">
      <c r="A26" s="1" t="s">
        <v>24</v>
      </c>
      <c r="B26" s="1">
        <v>9.880786264391304</v>
      </c>
      <c r="C26" s="1">
        <v>9.886812246511111</v>
      </c>
      <c r="D26" s="1">
        <v>9.4464254905806477</v>
      </c>
      <c r="E26" s="1">
        <v>9.096868495116885</v>
      </c>
      <c r="F26" s="1">
        <f t="shared" si="0"/>
        <v>1.0006098686843905</v>
      </c>
      <c r="G26" s="1">
        <f t="shared" si="1"/>
        <v>0.95603985733645314</v>
      </c>
      <c r="H26" s="1">
        <f t="shared" si="2"/>
        <v>0.92066241002504756</v>
      </c>
    </row>
    <row r="27" spans="1:8">
      <c r="A27" s="1" t="s">
        <v>25</v>
      </c>
      <c r="B27" s="1">
        <v>10.203410634608696</v>
      </c>
      <c r="C27" s="1">
        <v>9.1945868578888899</v>
      </c>
      <c r="D27" s="1">
        <v>9.0491987323548404</v>
      </c>
      <c r="E27" s="1">
        <v>9.5555793679480505</v>
      </c>
      <c r="F27" s="1">
        <f t="shared" si="0"/>
        <v>0.90112876832595545</v>
      </c>
      <c r="G27" s="1">
        <f t="shared" si="1"/>
        <v>0.88687979504236425</v>
      </c>
      <c r="H27" s="1">
        <f t="shared" si="2"/>
        <v>0.93650836079621425</v>
      </c>
    </row>
    <row r="28" spans="1:8">
      <c r="A28" s="1" t="s">
        <v>26</v>
      </c>
      <c r="B28" s="1">
        <v>12.177169422782608</v>
      </c>
      <c r="C28" s="1">
        <v>12.066151496933331</v>
      </c>
      <c r="D28" s="1">
        <v>11.917437957064514</v>
      </c>
      <c r="E28" s="1">
        <v>11.495124278948056</v>
      </c>
      <c r="F28" s="1">
        <f t="shared" si="0"/>
        <v>0.99088310903833121</v>
      </c>
      <c r="G28" s="1">
        <f t="shared" si="1"/>
        <v>0.97867062067542931</v>
      </c>
      <c r="H28" s="1">
        <f t="shared" si="2"/>
        <v>0.94398984524609686</v>
      </c>
    </row>
    <row r="29" spans="1:8">
      <c r="A29" s="1" t="s">
        <v>27</v>
      </c>
      <c r="B29" s="1">
        <v>10.928195401739131</v>
      </c>
      <c r="C29" s="1">
        <v>10.647112241044439</v>
      </c>
      <c r="D29" s="1">
        <v>10.435034975096773</v>
      </c>
      <c r="E29" s="1">
        <v>10.349315031324675</v>
      </c>
      <c r="F29" s="1">
        <f t="shared" si="0"/>
        <v>0.9742790872269762</v>
      </c>
      <c r="G29" s="1">
        <f t="shared" si="1"/>
        <v>0.95487265659947151</v>
      </c>
      <c r="H29" s="1">
        <f t="shared" si="2"/>
        <v>0.94702873172250079</v>
      </c>
    </row>
    <row r="30" spans="1:8">
      <c r="A30" s="1" t="s">
        <v>28</v>
      </c>
      <c r="B30" s="1">
        <v>7.5212893756956518</v>
      </c>
      <c r="C30" s="1">
        <v>8.0906437782888876</v>
      </c>
      <c r="D30" s="1">
        <v>7.5230192699032266</v>
      </c>
      <c r="E30" s="1">
        <v>7.1257814510779216</v>
      </c>
      <c r="F30" s="1">
        <f t="shared" si="0"/>
        <v>1.0756990422989243</v>
      </c>
      <c r="G30" s="1">
        <f t="shared" si="1"/>
        <v>1.0002299996877084</v>
      </c>
      <c r="H30" s="1">
        <f t="shared" si="2"/>
        <v>0.94741487730869955</v>
      </c>
    </row>
    <row r="31" spans="1:8">
      <c r="A31" s="1" t="s">
        <v>29</v>
      </c>
      <c r="B31" s="1">
        <v>10.529001387695653</v>
      </c>
      <c r="C31" s="1">
        <v>10.084364054111113</v>
      </c>
      <c r="D31" s="1">
        <v>9.9670157885806443</v>
      </c>
      <c r="E31" s="1">
        <v>10.045874666259738</v>
      </c>
      <c r="F31" s="1">
        <f t="shared" si="0"/>
        <v>0.95777022746866103</v>
      </c>
      <c r="G31" s="1">
        <f t="shared" si="1"/>
        <v>0.94662498574919429</v>
      </c>
      <c r="H31" s="1">
        <f t="shared" si="2"/>
        <v>0.95411466827229185</v>
      </c>
    </row>
    <row r="32" spans="1:8">
      <c r="A32" s="1" t="s">
        <v>30</v>
      </c>
      <c r="B32" s="1">
        <v>11.548710067391307</v>
      </c>
      <c r="C32" s="1">
        <v>11.243675240444444</v>
      </c>
      <c r="D32" s="1">
        <v>11.174002403225806</v>
      </c>
      <c r="E32" s="1">
        <v>11.064409056051948</v>
      </c>
      <c r="F32" s="1">
        <f t="shared" si="0"/>
        <v>0.97358710841584362</v>
      </c>
      <c r="G32" s="1">
        <f t="shared" si="1"/>
        <v>0.9675541543619216</v>
      </c>
      <c r="H32" s="1">
        <f t="shared" si="2"/>
        <v>0.9580644930461264</v>
      </c>
    </row>
    <row r="33" spans="1:8">
      <c r="A33" s="1" t="s">
        <v>31</v>
      </c>
      <c r="B33" s="1">
        <v>9.9323429236086973</v>
      </c>
      <c r="C33" s="1">
        <v>9.758644712933334</v>
      </c>
      <c r="D33" s="1">
        <v>9.6367950599354852</v>
      </c>
      <c r="E33" s="1">
        <v>9.5258233674025963</v>
      </c>
      <c r="F33" s="1">
        <f t="shared" si="0"/>
        <v>0.98251185928523566</v>
      </c>
      <c r="G33" s="1">
        <f t="shared" si="1"/>
        <v>0.97024389250891563</v>
      </c>
      <c r="H33" s="1">
        <f t="shared" si="2"/>
        <v>0.95907113162194357</v>
      </c>
    </row>
    <row r="34" spans="1:8">
      <c r="A34" s="1" t="s">
        <v>32</v>
      </c>
      <c r="B34" s="1">
        <v>5.5056528696956528</v>
      </c>
      <c r="C34" s="1">
        <v>5.346891870466667</v>
      </c>
      <c r="D34" s="1">
        <v>5.277347525064517</v>
      </c>
      <c r="E34" s="1">
        <v>5.2894812122467538</v>
      </c>
      <c r="F34" s="1">
        <f t="shared" si="0"/>
        <v>0.97116400125717295</v>
      </c>
      <c r="G34" s="1">
        <f t="shared" si="1"/>
        <v>0.95853255734886966</v>
      </c>
      <c r="H34" s="1">
        <f t="shared" si="2"/>
        <v>0.96073641717610703</v>
      </c>
    </row>
    <row r="35" spans="1:8">
      <c r="A35" s="1" t="s">
        <v>33</v>
      </c>
      <c r="B35" s="1">
        <v>9.808956364347825</v>
      </c>
      <c r="C35" s="1">
        <v>8.8494952876222222</v>
      </c>
      <c r="D35" s="1">
        <v>9.1686323243870973</v>
      </c>
      <c r="E35" s="1">
        <v>9.4450015496233775</v>
      </c>
      <c r="F35" s="1">
        <f t="shared" si="0"/>
        <v>0.90218520288122461</v>
      </c>
      <c r="G35" s="1">
        <f t="shared" si="1"/>
        <v>0.9347204721709147</v>
      </c>
      <c r="H35" s="1">
        <f t="shared" si="2"/>
        <v>0.96289566379892377</v>
      </c>
    </row>
    <row r="36" spans="1:8">
      <c r="A36" s="1" t="s">
        <v>34</v>
      </c>
      <c r="B36" s="1">
        <v>11.709236479565218</v>
      </c>
      <c r="C36" s="1">
        <v>11.314071260222221</v>
      </c>
      <c r="D36" s="1">
        <v>11.17757449064516</v>
      </c>
      <c r="E36" s="1">
        <v>11.376276032337662</v>
      </c>
      <c r="F36" s="1">
        <f t="shared" si="0"/>
        <v>0.96625183716866303</v>
      </c>
      <c r="G36" s="1">
        <f t="shared" si="1"/>
        <v>0.95459464928837101</v>
      </c>
      <c r="H36" s="1">
        <f t="shared" si="2"/>
        <v>0.97156429048054216</v>
      </c>
    </row>
    <row r="37" spans="1:8">
      <c r="A37" s="1" t="s">
        <v>35</v>
      </c>
      <c r="B37" s="1">
        <v>5.8553959659999997</v>
      </c>
      <c r="C37" s="1">
        <v>5.7414706292222224</v>
      </c>
      <c r="D37" s="1">
        <v>5.6720541662580661</v>
      </c>
      <c r="E37" s="1">
        <v>5.7041897515714286</v>
      </c>
      <c r="F37" s="1">
        <f t="shared" si="0"/>
        <v>0.9805435298587325</v>
      </c>
      <c r="G37" s="1">
        <f t="shared" si="1"/>
        <v>0.96868840283278401</v>
      </c>
      <c r="H37" s="1">
        <f t="shared" si="2"/>
        <v>0.9741766030330713</v>
      </c>
    </row>
    <row r="38" spans="1:8">
      <c r="A38" s="1" t="s">
        <v>36</v>
      </c>
      <c r="B38" s="1">
        <v>11.268109839565216</v>
      </c>
      <c r="C38" s="1">
        <v>11.460044903022226</v>
      </c>
      <c r="D38" s="1">
        <v>11.45265449967742</v>
      </c>
      <c r="E38" s="1">
        <v>10.98114386461039</v>
      </c>
      <c r="F38" s="1">
        <f t="shared" si="0"/>
        <v>1.0170334746634326</v>
      </c>
      <c r="G38" s="1">
        <f t="shared" si="1"/>
        <v>1.0163776057155762</v>
      </c>
      <c r="H38" s="1">
        <f t="shared" si="2"/>
        <v>0.97453290933078984</v>
      </c>
    </row>
    <row r="39" spans="1:8">
      <c r="A39" s="1" t="s">
        <v>37</v>
      </c>
      <c r="B39" s="1">
        <v>8.8878107324782576</v>
      </c>
      <c r="C39" s="1">
        <v>8.5240291088222211</v>
      </c>
      <c r="D39" s="1">
        <v>8.4661682580322584</v>
      </c>
      <c r="E39" s="1">
        <v>8.6621734751428558</v>
      </c>
      <c r="F39" s="1">
        <f t="shared" si="0"/>
        <v>0.95906960278455433</v>
      </c>
      <c r="G39" s="1">
        <f t="shared" si="1"/>
        <v>0.95255946743946585</v>
      </c>
      <c r="H39" s="1">
        <f t="shared" si="2"/>
        <v>0.9746127292617891</v>
      </c>
    </row>
    <row r="40" spans="1:8">
      <c r="A40" s="1" t="s">
        <v>38</v>
      </c>
      <c r="B40" s="1">
        <v>8.9804035386956524</v>
      </c>
      <c r="C40" s="1">
        <v>8.5107860663333348</v>
      </c>
      <c r="D40" s="1">
        <v>8.3371815731290333</v>
      </c>
      <c r="E40" s="1">
        <v>8.7968410585064873</v>
      </c>
      <c r="F40" s="1">
        <f t="shared" si="0"/>
        <v>0.9477064176082084</v>
      </c>
      <c r="G40" s="1">
        <f t="shared" si="1"/>
        <v>0.92837493740731802</v>
      </c>
      <c r="H40" s="1">
        <f t="shared" si="2"/>
        <v>0.97955966239176084</v>
      </c>
    </row>
    <row r="41" spans="1:8">
      <c r="A41" s="1" t="s">
        <v>39</v>
      </c>
      <c r="B41" s="1">
        <v>7.0185757197826097</v>
      </c>
      <c r="C41" s="1">
        <v>6.1651304184444431</v>
      </c>
      <c r="D41" s="1">
        <v>6.4128117065806425</v>
      </c>
      <c r="E41" s="1">
        <v>6.8881333733636367</v>
      </c>
      <c r="F41" s="1">
        <f t="shared" si="0"/>
        <v>0.87840192434874798</v>
      </c>
      <c r="G41" s="1">
        <f t="shared" si="1"/>
        <v>0.91369131895313793</v>
      </c>
      <c r="H41" s="1">
        <f t="shared" si="2"/>
        <v>0.98141469841932361</v>
      </c>
    </row>
    <row r="42" spans="1:8">
      <c r="A42" s="1" t="s">
        <v>40</v>
      </c>
      <c r="B42" s="1">
        <v>8.5901188927391292</v>
      </c>
      <c r="C42" s="1">
        <v>8.3719009333111121</v>
      </c>
      <c r="D42" s="1">
        <v>8.3339637440645191</v>
      </c>
      <c r="E42" s="1">
        <v>8.431710379441558</v>
      </c>
      <c r="F42" s="1">
        <f t="shared" si="0"/>
        <v>0.97459663106497074</v>
      </c>
      <c r="G42" s="1">
        <f t="shared" si="1"/>
        <v>0.97018025572485067</v>
      </c>
      <c r="H42" s="1">
        <f t="shared" si="2"/>
        <v>0.98155921759925036</v>
      </c>
    </row>
    <row r="43" spans="1:8">
      <c r="A43" s="1" t="s">
        <v>41</v>
      </c>
      <c r="B43" s="1">
        <v>5.9544061588260861</v>
      </c>
      <c r="C43" s="1">
        <v>5.9522176302888905</v>
      </c>
      <c r="D43" s="1">
        <v>5.8915317855161282</v>
      </c>
      <c r="E43" s="1">
        <v>5.8570103153766251</v>
      </c>
      <c r="F43" s="1">
        <f t="shared" si="0"/>
        <v>0.99963245225824049</v>
      </c>
      <c r="G43" s="1">
        <f t="shared" si="1"/>
        <v>0.989440697924719</v>
      </c>
      <c r="H43" s="1">
        <f t="shared" si="2"/>
        <v>0.98364306349759278</v>
      </c>
    </row>
    <row r="44" spans="1:8">
      <c r="A44" s="1" t="s">
        <v>42</v>
      </c>
      <c r="B44" s="1">
        <v>11.163340511304352</v>
      </c>
      <c r="C44" s="1">
        <v>10.595926780333334</v>
      </c>
      <c r="D44" s="1">
        <v>10.690101370838708</v>
      </c>
      <c r="E44" s="1">
        <v>10.990832273415583</v>
      </c>
      <c r="F44" s="1">
        <f t="shared" si="0"/>
        <v>0.94917169010508673</v>
      </c>
      <c r="G44" s="1">
        <f t="shared" si="1"/>
        <v>0.95760774832708662</v>
      </c>
      <c r="H44" s="1">
        <f t="shared" si="2"/>
        <v>0.98454689815167051</v>
      </c>
    </row>
    <row r="45" spans="1:8">
      <c r="A45" s="1" t="s">
        <v>43</v>
      </c>
      <c r="B45" s="1">
        <v>9.2687840406956532</v>
      </c>
      <c r="C45" s="1">
        <v>8.6090446458444418</v>
      </c>
      <c r="D45" s="1">
        <v>8.9465498297419348</v>
      </c>
      <c r="E45" s="1">
        <v>9.1454211498701312</v>
      </c>
      <c r="F45" s="1">
        <f t="shared" si="0"/>
        <v>0.92882136513758973</v>
      </c>
      <c r="G45" s="1">
        <f t="shared" si="1"/>
        <v>0.9652344676994401</v>
      </c>
      <c r="H45" s="1">
        <f t="shared" si="2"/>
        <v>0.98669049896039407</v>
      </c>
    </row>
    <row r="46" spans="1:8">
      <c r="A46" s="1" t="s">
        <v>44</v>
      </c>
      <c r="B46" s="1">
        <v>4.6200226887391294</v>
      </c>
      <c r="C46" s="1">
        <v>4.6150579229333326</v>
      </c>
      <c r="D46" s="1">
        <v>4.5735236697741932</v>
      </c>
      <c r="E46" s="1">
        <v>4.5768654002207798</v>
      </c>
      <c r="F46" s="1">
        <f t="shared" si="0"/>
        <v>0.99892538064414749</v>
      </c>
      <c r="G46" s="1">
        <f t="shared" si="1"/>
        <v>0.9899353267077512</v>
      </c>
      <c r="H46" s="1">
        <f t="shared" si="2"/>
        <v>0.99065864143404725</v>
      </c>
    </row>
    <row r="47" spans="1:8">
      <c r="A47" s="1" t="s">
        <v>45</v>
      </c>
      <c r="B47" s="1">
        <v>5.3761697308695657</v>
      </c>
      <c r="C47" s="1">
        <v>5.1917521394666668</v>
      </c>
      <c r="D47" s="1">
        <v>5.4396476384838719</v>
      </c>
      <c r="E47" s="1">
        <v>5.3290899014545454</v>
      </c>
      <c r="F47" s="1">
        <f t="shared" si="0"/>
        <v>0.96569721555776278</v>
      </c>
      <c r="G47" s="1">
        <f t="shared" si="1"/>
        <v>1.0118072737268358</v>
      </c>
      <c r="H47" s="1">
        <f t="shared" si="2"/>
        <v>0.99124286773449666</v>
      </c>
    </row>
    <row r="48" spans="1:8">
      <c r="A48" s="1" t="s">
        <v>46</v>
      </c>
      <c r="B48" s="1">
        <v>6.5124193196086972</v>
      </c>
      <c r="C48" s="1">
        <v>6.4901187606888922</v>
      </c>
      <c r="D48" s="1">
        <v>6.4165951541612891</v>
      </c>
      <c r="E48" s="1">
        <v>6.4640757096103876</v>
      </c>
      <c r="F48" s="1">
        <f t="shared" si="0"/>
        <v>0.9965756874940993</v>
      </c>
      <c r="G48" s="1">
        <f t="shared" si="1"/>
        <v>0.98528593434411016</v>
      </c>
      <c r="H48" s="1">
        <f t="shared" si="2"/>
        <v>0.99257670496542683</v>
      </c>
    </row>
    <row r="49" spans="1:8">
      <c r="A49" s="1" t="s">
        <v>47</v>
      </c>
      <c r="B49" s="1">
        <v>5.1033028516086958</v>
      </c>
      <c r="C49" s="1">
        <v>5.1196757727555555</v>
      </c>
      <c r="D49" s="1">
        <v>5.0723624879032272</v>
      </c>
      <c r="E49" s="1">
        <v>5.0683708776883121</v>
      </c>
      <c r="F49" s="1">
        <f t="shared" si="0"/>
        <v>1.0032082989434379</v>
      </c>
      <c r="G49" s="1">
        <f t="shared" si="1"/>
        <v>0.99393718840422818</v>
      </c>
      <c r="H49" s="1">
        <f t="shared" si="2"/>
        <v>0.99315502627688024</v>
      </c>
    </row>
    <row r="50" spans="1:8">
      <c r="A50" s="1" t="s">
        <v>48</v>
      </c>
      <c r="B50" s="1">
        <v>5.6254501073478256</v>
      </c>
      <c r="C50" s="1">
        <v>5.5916017505777775</v>
      </c>
      <c r="D50" s="1">
        <v>5.5993286500967736</v>
      </c>
      <c r="E50" s="1">
        <v>5.5917124685324646</v>
      </c>
      <c r="F50" s="1">
        <f t="shared" si="0"/>
        <v>0.9939829958271541</v>
      </c>
      <c r="G50" s="1">
        <f t="shared" si="1"/>
        <v>0.99535655694165115</v>
      </c>
      <c r="H50" s="1">
        <f t="shared" si="2"/>
        <v>0.99400267744419357</v>
      </c>
    </row>
    <row r="51" spans="1:8">
      <c r="A51" s="1" t="s">
        <v>49</v>
      </c>
      <c r="B51" s="1">
        <v>4.5239409259130436</v>
      </c>
      <c r="C51" s="1">
        <v>5.3824578952</v>
      </c>
      <c r="D51" s="1">
        <v>5.1119460405483865</v>
      </c>
      <c r="E51" s="1">
        <v>4.5065752500389618</v>
      </c>
      <c r="F51" s="1">
        <f t="shared" si="0"/>
        <v>1.1897719230526174</v>
      </c>
      <c r="G51" s="1">
        <f t="shared" si="1"/>
        <v>1.1299763025788558</v>
      </c>
      <c r="H51" s="1">
        <f t="shared" si="2"/>
        <v>0.99616138314834934</v>
      </c>
    </row>
    <row r="52" spans="1:8">
      <c r="A52" s="1" t="s">
        <v>50</v>
      </c>
      <c r="B52" s="1">
        <v>10.621427226086954</v>
      </c>
      <c r="C52" s="1">
        <v>10.684392577244445</v>
      </c>
      <c r="D52" s="1">
        <v>10.703560679161289</v>
      </c>
      <c r="E52" s="1">
        <v>10.588835834935068</v>
      </c>
      <c r="F52" s="1">
        <f t="shared" si="0"/>
        <v>1.0059281441012788</v>
      </c>
      <c r="G52" s="1">
        <f t="shared" si="1"/>
        <v>1.0077328075903593</v>
      </c>
      <c r="H52" s="1">
        <f t="shared" si="2"/>
        <v>0.99693154314781351</v>
      </c>
    </row>
    <row r="53" spans="1:8">
      <c r="A53" s="1" t="s">
        <v>51</v>
      </c>
      <c r="B53" s="1">
        <v>10.522534573</v>
      </c>
      <c r="C53" s="1">
        <v>11.154121745711107</v>
      </c>
      <c r="D53" s="1">
        <v>10.982447683612904</v>
      </c>
      <c r="E53" s="1">
        <v>10.509181581233769</v>
      </c>
      <c r="F53" s="1">
        <f t="shared" si="0"/>
        <v>1.0600223423671813</v>
      </c>
      <c r="G53" s="1">
        <f t="shared" si="1"/>
        <v>1.0437074459031006</v>
      </c>
      <c r="H53" s="1">
        <f t="shared" si="2"/>
        <v>0.9987310099412271</v>
      </c>
    </row>
    <row r="54" spans="1:8">
      <c r="A54" s="1" t="s">
        <v>52</v>
      </c>
      <c r="B54" s="1">
        <v>7.1614739666521743</v>
      </c>
      <c r="C54" s="1">
        <v>7.1883728864444443</v>
      </c>
      <c r="D54" s="1">
        <v>7.0210994366129036</v>
      </c>
      <c r="E54" s="1">
        <v>7.1761828603506457</v>
      </c>
      <c r="F54" s="1">
        <f t="shared" si="0"/>
        <v>1.0037560591461376</v>
      </c>
      <c r="G54" s="1">
        <f t="shared" si="1"/>
        <v>0.98039865386749525</v>
      </c>
      <c r="H54" s="1">
        <f t="shared" si="2"/>
        <v>1.0020538919455637</v>
      </c>
    </row>
    <row r="55" spans="1:8">
      <c r="A55" s="1" t="s">
        <v>53</v>
      </c>
      <c r="B55" s="1">
        <v>7.4252191064782611</v>
      </c>
      <c r="C55" s="1">
        <v>7.4558833763777788</v>
      </c>
      <c r="D55" s="1">
        <v>7.4001852132580632</v>
      </c>
      <c r="E55" s="1">
        <v>7.4557250569610387</v>
      </c>
      <c r="F55" s="1">
        <f t="shared" si="0"/>
        <v>1.0041297461340588</v>
      </c>
      <c r="G55" s="1">
        <f t="shared" si="1"/>
        <v>0.99662853137918095</v>
      </c>
      <c r="H55" s="1">
        <f t="shared" si="2"/>
        <v>1.0041084242828824</v>
      </c>
    </row>
    <row r="56" spans="1:8">
      <c r="A56" s="1" t="s">
        <v>54</v>
      </c>
      <c r="B56" s="1">
        <v>6.1119519671304348</v>
      </c>
      <c r="C56" s="1">
        <v>6.152453269355556</v>
      </c>
      <c r="D56" s="1">
        <v>6.1534777097741937</v>
      </c>
      <c r="E56" s="1">
        <v>6.1439685018961052</v>
      </c>
      <c r="F56" s="1">
        <f t="shared" si="0"/>
        <v>1.0066265740377107</v>
      </c>
      <c r="G56" s="1">
        <f t="shared" si="1"/>
        <v>1.0067941866799806</v>
      </c>
      <c r="H56" s="1">
        <f t="shared" si="2"/>
        <v>1.0052383485567054</v>
      </c>
    </row>
    <row r="57" spans="1:8">
      <c r="A57" s="4" t="s">
        <v>55</v>
      </c>
      <c r="B57" s="4">
        <v>9.4765430204782621</v>
      </c>
      <c r="C57" s="4">
        <v>9.4765121132222241</v>
      </c>
      <c r="D57" s="4">
        <v>9.4580417899677425</v>
      </c>
      <c r="E57" s="4">
        <v>9.5568492100519489</v>
      </c>
      <c r="F57" s="5">
        <f>C57/B57</f>
        <v>0.99999673855160354</v>
      </c>
      <c r="G57" s="4">
        <f t="shared" si="1"/>
        <v>0.9980476814730288</v>
      </c>
      <c r="H57" s="4">
        <f t="shared" si="2"/>
        <v>1.0084742072504869</v>
      </c>
    </row>
    <row r="58" spans="1:8">
      <c r="A58" s="1" t="s">
        <v>56</v>
      </c>
      <c r="B58" s="1">
        <v>8.8337102562173904</v>
      </c>
      <c r="C58" s="1">
        <v>8.8517048627333352</v>
      </c>
      <c r="D58" s="1">
        <v>8.8714160408387102</v>
      </c>
      <c r="E58" s="1">
        <v>8.9283079555064919</v>
      </c>
      <c r="F58" s="1">
        <f t="shared" si="0"/>
        <v>1.0020370383444803</v>
      </c>
      <c r="G58" s="1">
        <f t="shared" si="1"/>
        <v>1.0042683972563828</v>
      </c>
      <c r="H58" s="1">
        <f t="shared" si="2"/>
        <v>1.0107087165579742</v>
      </c>
    </row>
    <row r="59" spans="1:8">
      <c r="A59" s="1" t="s">
        <v>57</v>
      </c>
      <c r="B59" s="1">
        <v>6.8088436249565207</v>
      </c>
      <c r="C59" s="1">
        <v>6.872547324777778</v>
      </c>
      <c r="D59" s="1">
        <v>6.8852788478709668</v>
      </c>
      <c r="E59" s="1">
        <v>6.8838817238051977</v>
      </c>
      <c r="F59" s="1">
        <f t="shared" si="0"/>
        <v>1.0093560233323267</v>
      </c>
      <c r="G59" s="1">
        <f t="shared" si="1"/>
        <v>1.0112258743370588</v>
      </c>
      <c r="H59" s="1">
        <f t="shared" si="2"/>
        <v>1.0110206817753369</v>
      </c>
    </row>
    <row r="60" spans="1:8">
      <c r="A60" s="1" t="s">
        <v>58</v>
      </c>
      <c r="B60" s="1">
        <v>7.4161294965652163</v>
      </c>
      <c r="C60" s="1">
        <v>7.5424975104222209</v>
      </c>
      <c r="D60" s="1">
        <v>7.4315337877741934</v>
      </c>
      <c r="E60" s="1">
        <v>7.5000753189610379</v>
      </c>
      <c r="F60" s="1">
        <f t="shared" si="0"/>
        <v>1.017039618026564</v>
      </c>
      <c r="G60" s="1">
        <f t="shared" si="1"/>
        <v>1.0020771335257983</v>
      </c>
      <c r="H60" s="1">
        <f t="shared" si="2"/>
        <v>1.0113193576831017</v>
      </c>
    </row>
    <row r="61" spans="1:8">
      <c r="A61" s="1" t="s">
        <v>59</v>
      </c>
      <c r="B61" s="1">
        <v>9.3230708994347822</v>
      </c>
      <c r="C61" s="1">
        <v>9.3949184678444446</v>
      </c>
      <c r="D61" s="1">
        <v>9.7700644575161277</v>
      </c>
      <c r="E61" s="1">
        <v>9.4341539003896084</v>
      </c>
      <c r="F61" s="1">
        <f t="shared" si="0"/>
        <v>1.0077064273332961</v>
      </c>
      <c r="G61" s="1">
        <f t="shared" si="1"/>
        <v>1.0479448845667843</v>
      </c>
      <c r="H61" s="1">
        <f t="shared" si="2"/>
        <v>1.0119148510349267</v>
      </c>
    </row>
    <row r="62" spans="1:8">
      <c r="A62" s="1" t="s">
        <v>60</v>
      </c>
      <c r="B62" s="1">
        <v>9.4855313747391303</v>
      </c>
      <c r="C62" s="1">
        <v>9.8595595275111112</v>
      </c>
      <c r="D62" s="1">
        <v>9.7156003100322579</v>
      </c>
      <c r="E62" s="1">
        <v>9.6071609365584401</v>
      </c>
      <c r="F62" s="1">
        <f t="shared" si="0"/>
        <v>1.0394314391039867</v>
      </c>
      <c r="G62" s="1">
        <f t="shared" si="1"/>
        <v>1.0242547229252568</v>
      </c>
      <c r="H62" s="1">
        <f t="shared" si="2"/>
        <v>1.0128226408214958</v>
      </c>
    </row>
    <row r="63" spans="1:8">
      <c r="A63" s="1" t="s">
        <v>61</v>
      </c>
      <c r="B63" s="1">
        <v>8.3576731264782609</v>
      </c>
      <c r="C63" s="1">
        <v>8.4400716166444436</v>
      </c>
      <c r="D63" s="1">
        <v>8.5903321870645151</v>
      </c>
      <c r="E63" s="1">
        <v>8.4768773085064915</v>
      </c>
      <c r="F63" s="1">
        <f t="shared" si="0"/>
        <v>1.0098590228307844</v>
      </c>
      <c r="G63" s="1">
        <f t="shared" si="1"/>
        <v>1.0278377793753573</v>
      </c>
      <c r="H63" s="1">
        <f t="shared" si="2"/>
        <v>1.0142628432847625</v>
      </c>
    </row>
    <row r="64" spans="1:8">
      <c r="A64" s="1" t="s">
        <v>62</v>
      </c>
      <c r="B64" s="1">
        <v>8.9469584921304346</v>
      </c>
      <c r="C64" s="1">
        <v>8.824213588400001</v>
      </c>
      <c r="D64" s="1">
        <v>8.878716387548387</v>
      </c>
      <c r="E64" s="1">
        <v>9.100327431272726</v>
      </c>
      <c r="F64" s="1">
        <f t="shared" si="0"/>
        <v>0.98628082338390222</v>
      </c>
      <c r="G64" s="1">
        <f t="shared" si="1"/>
        <v>0.99237259179842263</v>
      </c>
      <c r="H64" s="1">
        <f t="shared" si="2"/>
        <v>1.0171420197463967</v>
      </c>
    </row>
    <row r="65" spans="1:8">
      <c r="A65" s="1" t="s">
        <v>63</v>
      </c>
      <c r="B65" s="1">
        <v>4.3889718591304341</v>
      </c>
      <c r="C65" s="1">
        <v>4.3670166423777772</v>
      </c>
      <c r="D65" s="1">
        <v>4.3937551441612923</v>
      </c>
      <c r="E65" s="1">
        <v>4.4805932612727286</v>
      </c>
      <c r="F65" s="6">
        <f t="shared" si="0"/>
        <v>0.9949976401177002</v>
      </c>
      <c r="G65" s="1">
        <f t="shared" si="1"/>
        <v>1.0010898418090577</v>
      </c>
      <c r="H65" s="1">
        <f t="shared" si="2"/>
        <v>1.0208753678727043</v>
      </c>
    </row>
    <row r="66" spans="1:8">
      <c r="A66" s="1" t="s">
        <v>64</v>
      </c>
      <c r="B66" s="1">
        <v>7.2781972491304359</v>
      </c>
      <c r="C66" s="1">
        <v>7.3505833582444451</v>
      </c>
      <c r="D66" s="1">
        <v>7.3183941975806457</v>
      </c>
      <c r="E66" s="1">
        <v>7.4333134759090891</v>
      </c>
      <c r="F66" s="1">
        <f t="shared" si="0"/>
        <v>1.0099456096937545</v>
      </c>
      <c r="G66" s="1">
        <f t="shared" si="1"/>
        <v>1.0055229264987304</v>
      </c>
      <c r="H66" s="1">
        <f t="shared" si="2"/>
        <v>1.021312451623537</v>
      </c>
    </row>
    <row r="67" spans="1:8">
      <c r="A67" s="1" t="s">
        <v>65</v>
      </c>
      <c r="B67" s="1">
        <v>8.0386018994782624</v>
      </c>
      <c r="C67" s="1">
        <v>8.756857896533333</v>
      </c>
      <c r="D67" s="1">
        <v>8.5997680630645146</v>
      </c>
      <c r="E67" s="1">
        <v>8.2668198755584434</v>
      </c>
      <c r="F67" s="1">
        <f t="shared" si="0"/>
        <v>1.0893508605148974</v>
      </c>
      <c r="G67" s="1">
        <f t="shared" si="1"/>
        <v>1.0698089258061996</v>
      </c>
      <c r="H67" s="1">
        <f t="shared" si="2"/>
        <v>1.0283902572778225</v>
      </c>
    </row>
    <row r="68" spans="1:8">
      <c r="A68" s="1" t="s">
        <v>66</v>
      </c>
      <c r="B68" s="1">
        <v>4.9660623405652169</v>
      </c>
      <c r="C68" s="1">
        <v>5.0641792866222222</v>
      </c>
      <c r="D68" s="1">
        <v>5.0409585904838705</v>
      </c>
      <c r="E68" s="1">
        <v>5.1075611213766239</v>
      </c>
      <c r="F68" s="1">
        <f t="shared" si="0"/>
        <v>1.0197574938307838</v>
      </c>
      <c r="G68" s="1">
        <f t="shared" si="1"/>
        <v>1.0150816169396153</v>
      </c>
      <c r="H68" s="1">
        <f t="shared" si="2"/>
        <v>1.0284931543560329</v>
      </c>
    </row>
    <row r="69" spans="1:8">
      <c r="A69" s="1" t="s">
        <v>67</v>
      </c>
      <c r="B69" s="1">
        <v>7.9166627264782603</v>
      </c>
      <c r="C69" s="1">
        <v>8.0597901564444463</v>
      </c>
      <c r="D69" s="1">
        <v>8.1232547450645161</v>
      </c>
      <c r="E69" s="1">
        <v>8.1577448744025958</v>
      </c>
      <c r="F69" s="1">
        <f t="shared" ref="F69:F94" si="3">C69/B69</f>
        <v>1.0180792633097124</v>
      </c>
      <c r="G69" s="1">
        <f t="shared" ref="G69:G94" si="4">D69/B69</f>
        <v>1.0260958469147969</v>
      </c>
      <c r="H69" s="1">
        <f t="shared" ref="H69:H94" si="5">E69/B69</f>
        <v>1.0304524969995257</v>
      </c>
    </row>
    <row r="70" spans="1:8">
      <c r="A70" s="1" t="s">
        <v>68</v>
      </c>
      <c r="B70" s="1">
        <v>9.5740456443913047</v>
      </c>
      <c r="C70" s="1">
        <v>10.456251840022221</v>
      </c>
      <c r="D70" s="1">
        <v>10.612665354451615</v>
      </c>
      <c r="E70" s="1">
        <v>9.871911680636364</v>
      </c>
      <c r="F70" s="1">
        <f t="shared" si="3"/>
        <v>1.0921456015981845</v>
      </c>
      <c r="G70" s="1">
        <f t="shared" si="4"/>
        <v>1.1084828450414541</v>
      </c>
      <c r="H70" s="1">
        <f t="shared" si="5"/>
        <v>1.0311118253775566</v>
      </c>
    </row>
    <row r="71" spans="1:8">
      <c r="A71" s="1" t="s">
        <v>69</v>
      </c>
      <c r="B71" s="1">
        <v>4.6797426966956523</v>
      </c>
      <c r="C71" s="1">
        <v>4.7653236951555549</v>
      </c>
      <c r="D71" s="1">
        <v>4.9388014926451618</v>
      </c>
      <c r="E71" s="1">
        <v>4.8647963918441546</v>
      </c>
      <c r="F71" s="1">
        <f t="shared" si="3"/>
        <v>1.0182875435695067</v>
      </c>
      <c r="G71" s="1">
        <f t="shared" si="4"/>
        <v>1.0553574870969786</v>
      </c>
      <c r="H71" s="1">
        <f t="shared" si="5"/>
        <v>1.0395435619311224</v>
      </c>
    </row>
    <row r="72" spans="1:8">
      <c r="A72" s="1" t="s">
        <v>70</v>
      </c>
      <c r="B72" s="1">
        <v>9.4056825495217389</v>
      </c>
      <c r="C72" s="1">
        <v>10.070586904422223</v>
      </c>
      <c r="D72" s="1">
        <v>10.081781327322577</v>
      </c>
      <c r="E72" s="1">
        <v>9.8261219389090915</v>
      </c>
      <c r="F72" s="1">
        <f t="shared" si="3"/>
        <v>1.0706917707885317</v>
      </c>
      <c r="G72" s="1">
        <f t="shared" si="4"/>
        <v>1.0718819473484373</v>
      </c>
      <c r="H72" s="1">
        <f t="shared" si="5"/>
        <v>1.0447005719333713</v>
      </c>
    </row>
    <row r="73" spans="1:8">
      <c r="A73" s="1" t="s">
        <v>71</v>
      </c>
      <c r="B73" s="1">
        <v>10.548305642608696</v>
      </c>
      <c r="C73" s="1">
        <v>11.258004735511109</v>
      </c>
      <c r="D73" s="1">
        <v>11.327099799677415</v>
      </c>
      <c r="E73" s="1">
        <v>11.03402873277922</v>
      </c>
      <c r="F73" s="1">
        <f t="shared" si="3"/>
        <v>1.0672808616803502</v>
      </c>
      <c r="G73" s="1">
        <f t="shared" si="4"/>
        <v>1.0738312088647552</v>
      </c>
      <c r="H73" s="1">
        <f t="shared" si="5"/>
        <v>1.0460474986815418</v>
      </c>
    </row>
    <row r="74" spans="1:8">
      <c r="A74" s="1" t="s">
        <v>72</v>
      </c>
      <c r="B74" s="1">
        <v>8.8987184925652176</v>
      </c>
      <c r="C74" s="1">
        <v>9.2393804511111099</v>
      </c>
      <c r="D74" s="1">
        <v>9.308530488967742</v>
      </c>
      <c r="E74" s="1">
        <v>9.3363822786883102</v>
      </c>
      <c r="F74" s="1">
        <f t="shared" si="3"/>
        <v>1.0382821367852586</v>
      </c>
      <c r="G74" s="1">
        <f t="shared" si="4"/>
        <v>1.046052922872537</v>
      </c>
      <c r="H74" s="1">
        <f t="shared" si="5"/>
        <v>1.0491827881159244</v>
      </c>
    </row>
    <row r="75" spans="1:8">
      <c r="A75" s="1" t="s">
        <v>73</v>
      </c>
      <c r="B75" s="1">
        <v>9.6087426954782593</v>
      </c>
      <c r="C75" s="1">
        <v>10.047193651022221</v>
      </c>
      <c r="D75" s="1">
        <v>10.130654228290322</v>
      </c>
      <c r="E75" s="1">
        <v>10.106243224506496</v>
      </c>
      <c r="F75" s="1">
        <f t="shared" si="3"/>
        <v>1.0456304190297749</v>
      </c>
      <c r="G75" s="1">
        <f t="shared" si="4"/>
        <v>1.0543163189350118</v>
      </c>
      <c r="H75" s="1">
        <f t="shared" si="5"/>
        <v>1.0517758196670572</v>
      </c>
    </row>
    <row r="76" spans="1:8">
      <c r="A76" s="1" t="s">
        <v>74</v>
      </c>
      <c r="B76" s="1">
        <v>6.6661458433913037</v>
      </c>
      <c r="C76" s="1">
        <v>6.5433063431333354</v>
      </c>
      <c r="D76" s="1">
        <v>6.818085161774194</v>
      </c>
      <c r="E76" s="1">
        <v>7.0561219844675325</v>
      </c>
      <c r="F76" s="1">
        <f t="shared" si="3"/>
        <v>0.98157263535124284</v>
      </c>
      <c r="G76" s="1">
        <f t="shared" si="4"/>
        <v>1.0227926784010464</v>
      </c>
      <c r="H76" s="1">
        <f t="shared" si="5"/>
        <v>1.0585009914631323</v>
      </c>
    </row>
    <row r="77" spans="1:8">
      <c r="A77" s="1" t="s">
        <v>75</v>
      </c>
      <c r="B77" s="1">
        <v>9.8463782235217394</v>
      </c>
      <c r="C77" s="1">
        <v>10.264769308377776</v>
      </c>
      <c r="D77" s="1">
        <v>10.355285257096774</v>
      </c>
      <c r="E77" s="1">
        <v>10.450057587896101</v>
      </c>
      <c r="F77" s="1">
        <f t="shared" si="3"/>
        <v>1.0424918762369451</v>
      </c>
      <c r="G77" s="1">
        <f t="shared" si="4"/>
        <v>1.051684692789814</v>
      </c>
      <c r="H77" s="1">
        <f t="shared" si="5"/>
        <v>1.0613097882968021</v>
      </c>
    </row>
    <row r="78" spans="1:8">
      <c r="A78" s="1" t="s">
        <v>76</v>
      </c>
      <c r="B78" s="1">
        <v>10.460249890782608</v>
      </c>
      <c r="C78" s="1">
        <v>11.08574128531111</v>
      </c>
      <c r="D78" s="1">
        <v>11.334263771419355</v>
      </c>
      <c r="E78" s="1">
        <v>11.1196721162987</v>
      </c>
      <c r="F78" s="1">
        <f t="shared" si="3"/>
        <v>1.0597969839209744</v>
      </c>
      <c r="G78" s="1">
        <f t="shared" si="4"/>
        <v>1.0835557362168673</v>
      </c>
      <c r="H78" s="1">
        <f t="shared" si="5"/>
        <v>1.0630407717216357</v>
      </c>
    </row>
    <row r="79" spans="1:8">
      <c r="A79" s="1" t="s">
        <v>77</v>
      </c>
      <c r="B79" s="1">
        <v>11.578226064782609</v>
      </c>
      <c r="C79" s="1">
        <v>12.613781020444442</v>
      </c>
      <c r="D79" s="1">
        <v>12.795802263870966</v>
      </c>
      <c r="E79" s="1">
        <v>12.34483669554546</v>
      </c>
      <c r="F79" s="1">
        <f t="shared" si="3"/>
        <v>1.0894398632284157</v>
      </c>
      <c r="G79" s="1">
        <f t="shared" si="4"/>
        <v>1.1051608590362429</v>
      </c>
      <c r="H79" s="1">
        <f t="shared" si="5"/>
        <v>1.0662114063478727</v>
      </c>
    </row>
    <row r="80" spans="1:8">
      <c r="A80" s="1" t="s">
        <v>78</v>
      </c>
      <c r="B80" s="1">
        <v>7.2271762510869566</v>
      </c>
      <c r="C80" s="1">
        <v>7.546970031111111</v>
      </c>
      <c r="D80" s="1">
        <v>7.6586505692903231</v>
      </c>
      <c r="E80" s="1">
        <v>7.7314702828311699</v>
      </c>
      <c r="F80" s="1">
        <f t="shared" si="3"/>
        <v>1.0442487866510877</v>
      </c>
      <c r="G80" s="1">
        <f t="shared" si="4"/>
        <v>1.0597016460112583</v>
      </c>
      <c r="H80" s="1">
        <f t="shared" si="5"/>
        <v>1.0697774641469922</v>
      </c>
    </row>
    <row r="81" spans="1:8">
      <c r="A81" s="1" t="s">
        <v>79</v>
      </c>
      <c r="B81" s="1">
        <v>8.1706905487826074</v>
      </c>
      <c r="C81" s="1">
        <v>8.947214342622221</v>
      </c>
      <c r="D81" s="1">
        <v>8.8991452195483856</v>
      </c>
      <c r="E81" s="1">
        <v>8.9490415408181825</v>
      </c>
      <c r="F81" s="1">
        <f t="shared" si="3"/>
        <v>1.0950377191748268</v>
      </c>
      <c r="G81" s="1">
        <f t="shared" si="4"/>
        <v>1.0891546028351684</v>
      </c>
      <c r="H81" s="1">
        <f t="shared" si="5"/>
        <v>1.0952613475432067</v>
      </c>
    </row>
    <row r="82" spans="1:8">
      <c r="A82" s="1" t="s">
        <v>80</v>
      </c>
      <c r="B82" s="1">
        <v>11.65067460956522</v>
      </c>
      <c r="C82" s="1">
        <v>12.758648249777778</v>
      </c>
      <c r="D82" s="1">
        <v>12.914922260645159</v>
      </c>
      <c r="E82" s="1">
        <v>12.773925918246753</v>
      </c>
      <c r="F82" s="1">
        <f t="shared" si="3"/>
        <v>1.0950995266233692</v>
      </c>
      <c r="G82" s="1">
        <f t="shared" si="4"/>
        <v>1.1085128280934042</v>
      </c>
      <c r="H82" s="1">
        <f t="shared" si="5"/>
        <v>1.0964108385414302</v>
      </c>
    </row>
    <row r="83" spans="1:8">
      <c r="A83" s="1" t="s">
        <v>81</v>
      </c>
      <c r="B83" s="1">
        <v>8.7908631760434783</v>
      </c>
      <c r="C83" s="1">
        <v>10.483530412022223</v>
      </c>
      <c r="D83" s="1">
        <v>10.375746512451611</v>
      </c>
      <c r="E83" s="1">
        <v>9.7618373039610358</v>
      </c>
      <c r="F83" s="1">
        <f t="shared" si="3"/>
        <v>1.1925484678901084</v>
      </c>
      <c r="G83" s="1">
        <f t="shared" si="4"/>
        <v>1.1802875672922764</v>
      </c>
      <c r="H83" s="1">
        <f t="shared" si="5"/>
        <v>1.1104526493557105</v>
      </c>
    </row>
    <row r="84" spans="1:8">
      <c r="A84" s="1" t="s">
        <v>82</v>
      </c>
      <c r="B84" s="1">
        <v>10.461505299391305</v>
      </c>
      <c r="C84" s="1">
        <v>12.078651859688893</v>
      </c>
      <c r="D84" s="1">
        <v>12.153472250000002</v>
      </c>
      <c r="E84" s="1">
        <v>11.891287294415582</v>
      </c>
      <c r="F84" s="1">
        <f t="shared" si="3"/>
        <v>1.1545806759178032</v>
      </c>
      <c r="G84" s="1">
        <f t="shared" si="4"/>
        <v>1.1617326476627738</v>
      </c>
      <c r="H84" s="1">
        <f t="shared" si="5"/>
        <v>1.136670770993871</v>
      </c>
    </row>
    <row r="85" spans="1:8">
      <c r="A85" s="1" t="s">
        <v>83</v>
      </c>
      <c r="B85" s="1">
        <v>10.194371735391304</v>
      </c>
      <c r="C85" s="1">
        <v>11.939015970622224</v>
      </c>
      <c r="D85" s="1">
        <v>12.029544861935484</v>
      </c>
      <c r="E85" s="1">
        <v>11.686838430935062</v>
      </c>
      <c r="F85" s="1">
        <f t="shared" si="3"/>
        <v>1.171137984813142</v>
      </c>
      <c r="G85" s="1">
        <f t="shared" si="4"/>
        <v>1.1800182663707564</v>
      </c>
      <c r="H85" s="1">
        <f t="shared" si="5"/>
        <v>1.1464010469975736</v>
      </c>
    </row>
    <row r="86" spans="1:8">
      <c r="A86" s="1" t="s">
        <v>84</v>
      </c>
      <c r="B86" s="1">
        <v>7.5942309266956531</v>
      </c>
      <c r="C86" s="1">
        <v>8.6691332254444458</v>
      </c>
      <c r="D86" s="1">
        <v>9.2707499418064501</v>
      </c>
      <c r="E86" s="1">
        <v>8.7684087414415597</v>
      </c>
      <c r="F86" s="1">
        <f t="shared" si="3"/>
        <v>1.1415419558773539</v>
      </c>
      <c r="G86" s="1">
        <f t="shared" si="4"/>
        <v>1.2207621853079824</v>
      </c>
      <c r="H86" s="1">
        <f t="shared" si="5"/>
        <v>1.1546144469505626</v>
      </c>
    </row>
    <row r="87" spans="1:8">
      <c r="A87" s="1" t="s">
        <v>85</v>
      </c>
      <c r="B87" s="1">
        <v>8.5226098322173929</v>
      </c>
      <c r="C87" s="1">
        <v>9.1239607127333322</v>
      </c>
      <c r="D87" s="1">
        <v>9.4276004761935486</v>
      </c>
      <c r="E87" s="1">
        <v>9.921781503480517</v>
      </c>
      <c r="F87" s="1">
        <f t="shared" si="3"/>
        <v>1.070559475601323</v>
      </c>
      <c r="G87" s="1">
        <f t="shared" si="4"/>
        <v>1.1061870321172145</v>
      </c>
      <c r="H87" s="1">
        <f t="shared" si="5"/>
        <v>1.1641717383299583</v>
      </c>
    </row>
    <row r="88" spans="1:8">
      <c r="A88" s="1" t="s">
        <v>86</v>
      </c>
      <c r="B88" s="1">
        <v>6.6659812530869571</v>
      </c>
      <c r="C88" s="1">
        <v>7.5311152905555572</v>
      </c>
      <c r="D88" s="1">
        <v>8.2567276368709681</v>
      </c>
      <c r="E88" s="1">
        <v>8.5240134110519499</v>
      </c>
      <c r="F88" s="1">
        <f t="shared" si="3"/>
        <v>1.1297834489210368</v>
      </c>
      <c r="G88" s="1">
        <f t="shared" si="4"/>
        <v>1.2386364922714643</v>
      </c>
      <c r="H88" s="1">
        <f t="shared" si="5"/>
        <v>1.2787334808516833</v>
      </c>
    </row>
    <row r="89" spans="1:8">
      <c r="A89" s="1" t="s">
        <v>81</v>
      </c>
      <c r="B89" s="1">
        <v>8.7908631760434783</v>
      </c>
      <c r="C89" s="1">
        <v>10.483530412022223</v>
      </c>
      <c r="D89" s="1">
        <v>10.375746512451611</v>
      </c>
      <c r="E89" s="1">
        <v>9.7618373039610358</v>
      </c>
      <c r="F89" s="1">
        <f t="shared" si="3"/>
        <v>1.1925484678901084</v>
      </c>
      <c r="G89" s="1">
        <f t="shared" si="4"/>
        <v>1.1802875672922764</v>
      </c>
      <c r="H89" s="1">
        <f t="shared" si="5"/>
        <v>1.1104526493557105</v>
      </c>
    </row>
    <row r="90" spans="1:8">
      <c r="A90" s="1" t="s">
        <v>82</v>
      </c>
      <c r="B90" s="1">
        <v>10.461505299391305</v>
      </c>
      <c r="C90" s="1">
        <v>12.078651859688893</v>
      </c>
      <c r="D90" s="1">
        <v>12.153472250000002</v>
      </c>
      <c r="E90" s="1">
        <v>11.891287294415582</v>
      </c>
      <c r="F90" s="1">
        <f t="shared" si="3"/>
        <v>1.1545806759178032</v>
      </c>
      <c r="G90" s="1">
        <f t="shared" si="4"/>
        <v>1.1617326476627738</v>
      </c>
      <c r="H90" s="1">
        <f t="shared" si="5"/>
        <v>1.136670770993871</v>
      </c>
    </row>
    <row r="91" spans="1:8">
      <c r="A91" s="1" t="s">
        <v>83</v>
      </c>
      <c r="B91" s="1">
        <v>10.194371735391304</v>
      </c>
      <c r="C91" s="1">
        <v>11.939015970622224</v>
      </c>
      <c r="D91" s="1">
        <v>12.029544861935484</v>
      </c>
      <c r="E91" s="1">
        <v>11.686838430935062</v>
      </c>
      <c r="F91" s="1">
        <f t="shared" si="3"/>
        <v>1.171137984813142</v>
      </c>
      <c r="G91" s="1">
        <f t="shared" si="4"/>
        <v>1.1800182663707564</v>
      </c>
      <c r="H91" s="1">
        <f t="shared" si="5"/>
        <v>1.1464010469975736</v>
      </c>
    </row>
    <row r="92" spans="1:8">
      <c r="A92" s="1" t="s">
        <v>84</v>
      </c>
      <c r="B92" s="1">
        <v>7.5942309266956531</v>
      </c>
      <c r="C92" s="1">
        <v>8.6691332254444458</v>
      </c>
      <c r="D92" s="1">
        <v>9.2707499418064501</v>
      </c>
      <c r="E92" s="1">
        <v>8.7684087414415597</v>
      </c>
      <c r="F92" s="1">
        <f t="shared" si="3"/>
        <v>1.1415419558773539</v>
      </c>
      <c r="G92" s="1">
        <f t="shared" si="4"/>
        <v>1.2207621853079824</v>
      </c>
      <c r="H92" s="1">
        <f t="shared" si="5"/>
        <v>1.1546144469505626</v>
      </c>
    </row>
    <row r="93" spans="1:8">
      <c r="A93" s="1" t="s">
        <v>85</v>
      </c>
      <c r="B93" s="1">
        <v>8.5226098322173929</v>
      </c>
      <c r="C93" s="1">
        <v>9.1239607127333322</v>
      </c>
      <c r="D93" s="1">
        <v>9.4276004761935486</v>
      </c>
      <c r="E93" s="1">
        <v>9.921781503480517</v>
      </c>
      <c r="F93" s="1">
        <f t="shared" si="3"/>
        <v>1.070559475601323</v>
      </c>
      <c r="G93" s="1">
        <f t="shared" si="4"/>
        <v>1.1061870321172145</v>
      </c>
      <c r="H93" s="1">
        <f t="shared" si="5"/>
        <v>1.1641717383299583</v>
      </c>
    </row>
    <row r="94" spans="1:8">
      <c r="A94" s="1" t="s">
        <v>86</v>
      </c>
      <c r="B94" s="1">
        <v>6.6659812530869571</v>
      </c>
      <c r="C94" s="1">
        <v>7.5311152905555572</v>
      </c>
      <c r="D94" s="1">
        <v>8.2567276368709681</v>
      </c>
      <c r="E94" s="1">
        <v>8.5240134110519499</v>
      </c>
      <c r="F94" s="1">
        <f t="shared" si="3"/>
        <v>1.1297834489210368</v>
      </c>
      <c r="G94" s="1">
        <f t="shared" si="4"/>
        <v>1.2386364922714643</v>
      </c>
      <c r="H94" s="1">
        <f t="shared" si="5"/>
        <v>1.2787334808516833</v>
      </c>
    </row>
  </sheetData>
  <mergeCells count="3">
    <mergeCell ref="B2:E2"/>
    <mergeCell ref="F2:H2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6"/>
  <sheetViews>
    <sheetView tabSelected="1" workbookViewId="0">
      <selection activeCell="D1" sqref="D1"/>
    </sheetView>
  </sheetViews>
  <sheetFormatPr defaultRowHeight="15"/>
  <cols>
    <col min="1" max="1" width="38.140625" style="1" bestFit="1" customWidth="1"/>
    <col min="2" max="2" width="34.28515625" style="1" customWidth="1"/>
    <col min="3" max="3" width="9.85546875" customWidth="1"/>
  </cols>
  <sheetData>
    <row r="1" spans="1:8" ht="136.5" customHeight="1">
      <c r="A1" s="10" t="s">
        <v>186</v>
      </c>
      <c r="B1" s="10"/>
      <c r="C1" s="8"/>
      <c r="D1" s="8"/>
      <c r="E1" s="8"/>
      <c r="F1" s="8"/>
      <c r="G1" s="8"/>
      <c r="H1" s="8"/>
    </row>
    <row r="2" spans="1:8">
      <c r="A2" s="3" t="s">
        <v>87</v>
      </c>
      <c r="B2" s="3" t="s">
        <v>180</v>
      </c>
    </row>
    <row r="3" spans="1:8">
      <c r="A3" s="1" t="s">
        <v>58</v>
      </c>
      <c r="B3" s="1" t="s">
        <v>88</v>
      </c>
    </row>
    <row r="4" spans="1:8">
      <c r="A4" s="1" t="s">
        <v>10</v>
      </c>
      <c r="B4" s="1" t="s">
        <v>89</v>
      </c>
    </row>
    <row r="5" spans="1:8">
      <c r="A5" s="1" t="s">
        <v>42</v>
      </c>
      <c r="B5" s="1" t="s">
        <v>90</v>
      </c>
    </row>
    <row r="6" spans="1:8">
      <c r="A6" s="1" t="s">
        <v>50</v>
      </c>
      <c r="B6" s="1" t="s">
        <v>91</v>
      </c>
    </row>
    <row r="7" spans="1:8">
      <c r="A7" s="1" t="s">
        <v>64</v>
      </c>
      <c r="B7" s="1" t="s">
        <v>92</v>
      </c>
    </row>
    <row r="8" spans="1:8">
      <c r="A8" s="1" t="s">
        <v>17</v>
      </c>
      <c r="B8" s="1" t="s">
        <v>93</v>
      </c>
    </row>
    <row r="9" spans="1:8">
      <c r="A9" s="1" t="s">
        <v>94</v>
      </c>
      <c r="B9" s="1" t="s">
        <v>95</v>
      </c>
    </row>
    <row r="10" spans="1:8">
      <c r="A10" s="1" t="s">
        <v>8</v>
      </c>
      <c r="B10" s="1" t="s">
        <v>96</v>
      </c>
    </row>
    <row r="11" spans="1:8">
      <c r="A11" s="1" t="s">
        <v>9</v>
      </c>
      <c r="B11" s="1" t="s">
        <v>97</v>
      </c>
    </row>
    <row r="12" spans="1:8">
      <c r="A12" s="1" t="s">
        <v>70</v>
      </c>
      <c r="B12" s="1" t="s">
        <v>98</v>
      </c>
    </row>
    <row r="13" spans="1:8">
      <c r="A13" s="1" t="s">
        <v>20</v>
      </c>
      <c r="B13" s="1" t="s">
        <v>99</v>
      </c>
    </row>
    <row r="14" spans="1:8">
      <c r="A14" s="1" t="s">
        <v>47</v>
      </c>
      <c r="B14" s="1" t="s">
        <v>100</v>
      </c>
    </row>
    <row r="15" spans="1:8">
      <c r="A15" s="1" t="s">
        <v>4</v>
      </c>
      <c r="B15" s="1" t="s">
        <v>101</v>
      </c>
    </row>
    <row r="16" spans="1:8">
      <c r="A16" s="1" t="s">
        <v>22</v>
      </c>
      <c r="B16" s="1" t="s">
        <v>102</v>
      </c>
    </row>
    <row r="17" spans="1:2">
      <c r="A17" s="1" t="s">
        <v>12</v>
      </c>
      <c r="B17" s="1" t="s">
        <v>103</v>
      </c>
    </row>
    <row r="18" spans="1:2">
      <c r="A18" s="1" t="s">
        <v>18</v>
      </c>
      <c r="B18" s="1" t="s">
        <v>104</v>
      </c>
    </row>
    <row r="19" spans="1:2">
      <c r="A19" s="1" t="s">
        <v>36</v>
      </c>
      <c r="B19" s="1" t="s">
        <v>105</v>
      </c>
    </row>
    <row r="20" spans="1:2">
      <c r="A20" s="1" t="s">
        <v>69</v>
      </c>
      <c r="B20" s="1" t="s">
        <v>106</v>
      </c>
    </row>
    <row r="21" spans="1:2">
      <c r="A21" s="1" t="s">
        <v>7</v>
      </c>
      <c r="B21" s="1" t="s">
        <v>107</v>
      </c>
    </row>
    <row r="22" spans="1:2">
      <c r="A22" s="1" t="s">
        <v>61</v>
      </c>
      <c r="B22" s="1" t="s">
        <v>108</v>
      </c>
    </row>
    <row r="23" spans="1:2">
      <c r="A23" s="1" t="s">
        <v>11</v>
      </c>
      <c r="B23" s="1" t="s">
        <v>109</v>
      </c>
    </row>
    <row r="24" spans="1:2">
      <c r="A24" s="1" t="s">
        <v>39</v>
      </c>
      <c r="B24" s="1" t="s">
        <v>110</v>
      </c>
    </row>
    <row r="25" spans="1:2">
      <c r="A25" s="1" t="s">
        <v>32</v>
      </c>
      <c r="B25" s="1" t="s">
        <v>111</v>
      </c>
    </row>
    <row r="26" spans="1:2">
      <c r="A26" s="1" t="s">
        <v>28</v>
      </c>
      <c r="B26" s="1" t="s">
        <v>112</v>
      </c>
    </row>
    <row r="27" spans="1:2">
      <c r="A27" s="1" t="s">
        <v>31</v>
      </c>
      <c r="B27" s="1" t="s">
        <v>113</v>
      </c>
    </row>
    <row r="28" spans="1:2">
      <c r="A28" s="1" t="s">
        <v>85</v>
      </c>
      <c r="B28" s="1" t="s">
        <v>114</v>
      </c>
    </row>
    <row r="29" spans="1:2">
      <c r="A29" s="1" t="s">
        <v>86</v>
      </c>
      <c r="B29" s="1" t="s">
        <v>115</v>
      </c>
    </row>
    <row r="30" spans="1:2">
      <c r="A30" s="1" t="s">
        <v>48</v>
      </c>
      <c r="B30" s="1" t="s">
        <v>116</v>
      </c>
    </row>
    <row r="31" spans="1:2">
      <c r="A31" s="1" t="s">
        <v>2</v>
      </c>
      <c r="B31" s="1" t="s">
        <v>117</v>
      </c>
    </row>
    <row r="32" spans="1:2">
      <c r="A32" s="1" t="s">
        <v>73</v>
      </c>
      <c r="B32" s="1" t="s">
        <v>118</v>
      </c>
    </row>
    <row r="33" spans="1:2">
      <c r="A33" s="1" t="s">
        <v>40</v>
      </c>
      <c r="B33" s="1" t="s">
        <v>119</v>
      </c>
    </row>
    <row r="34" spans="1:2">
      <c r="A34" s="1" t="s">
        <v>56</v>
      </c>
      <c r="B34" s="1" t="s">
        <v>120</v>
      </c>
    </row>
    <row r="35" spans="1:2">
      <c r="A35" s="1" t="s">
        <v>52</v>
      </c>
      <c r="B35" s="1" t="s">
        <v>121</v>
      </c>
    </row>
    <row r="36" spans="1:2">
      <c r="A36" s="1" t="s">
        <v>67</v>
      </c>
      <c r="B36" s="1" t="s">
        <v>122</v>
      </c>
    </row>
    <row r="37" spans="1:2">
      <c r="A37" s="1" t="s">
        <v>79</v>
      </c>
      <c r="B37" s="1" t="s">
        <v>123</v>
      </c>
    </row>
    <row r="38" spans="1:2">
      <c r="A38" s="1" t="s">
        <v>5</v>
      </c>
      <c r="B38" s="1" t="s">
        <v>124</v>
      </c>
    </row>
    <row r="39" spans="1:2">
      <c r="A39" s="1" t="s">
        <v>30</v>
      </c>
      <c r="B39" s="1" t="s">
        <v>125</v>
      </c>
    </row>
    <row r="40" spans="1:2">
      <c r="A40" s="1" t="s">
        <v>15</v>
      </c>
      <c r="B40" s="1" t="s">
        <v>126</v>
      </c>
    </row>
    <row r="41" spans="1:2">
      <c r="A41" s="1" t="s">
        <v>24</v>
      </c>
      <c r="B41" s="1" t="s">
        <v>127</v>
      </c>
    </row>
    <row r="42" spans="1:2">
      <c r="A42" s="1" t="s">
        <v>26</v>
      </c>
      <c r="B42" s="1" t="s">
        <v>128</v>
      </c>
    </row>
    <row r="43" spans="1:2">
      <c r="A43" s="1" t="s">
        <v>75</v>
      </c>
      <c r="B43" s="1" t="s">
        <v>129</v>
      </c>
    </row>
    <row r="44" spans="1:2">
      <c r="A44" s="1" t="s">
        <v>130</v>
      </c>
      <c r="B44" s="1" t="s">
        <v>131</v>
      </c>
    </row>
    <row r="45" spans="1:2">
      <c r="A45" s="1" t="s">
        <v>74</v>
      </c>
      <c r="B45" s="1" t="s">
        <v>132</v>
      </c>
    </row>
    <row r="46" spans="1:2">
      <c r="A46" s="1" t="s">
        <v>68</v>
      </c>
      <c r="B46" s="1" t="s">
        <v>133</v>
      </c>
    </row>
    <row r="47" spans="1:2">
      <c r="A47" s="1" t="s">
        <v>62</v>
      </c>
      <c r="B47" s="1" t="s">
        <v>134</v>
      </c>
    </row>
    <row r="48" spans="1:2">
      <c r="A48" s="1" t="s">
        <v>76</v>
      </c>
      <c r="B48" s="1" t="s">
        <v>135</v>
      </c>
    </row>
    <row r="49" spans="1:2">
      <c r="A49" s="1" t="s">
        <v>71</v>
      </c>
      <c r="B49" s="1" t="s">
        <v>136</v>
      </c>
    </row>
    <row r="50" spans="1:2">
      <c r="A50" s="1" t="s">
        <v>65</v>
      </c>
      <c r="B50" s="1" t="s">
        <v>137</v>
      </c>
    </row>
    <row r="51" spans="1:2">
      <c r="A51" s="1" t="s">
        <v>6</v>
      </c>
      <c r="B51" s="1" t="s">
        <v>138</v>
      </c>
    </row>
    <row r="52" spans="1:2">
      <c r="A52" s="1" t="s">
        <v>139</v>
      </c>
      <c r="B52" s="1" t="s">
        <v>140</v>
      </c>
    </row>
    <row r="53" spans="1:2">
      <c r="A53" s="1" t="s">
        <v>13</v>
      </c>
      <c r="B53" s="1" t="s">
        <v>141</v>
      </c>
    </row>
    <row r="54" spans="1:2">
      <c r="A54" s="1" t="s">
        <v>49</v>
      </c>
      <c r="B54" s="1" t="s">
        <v>142</v>
      </c>
    </row>
    <row r="55" spans="1:2">
      <c r="A55" s="1" t="s">
        <v>38</v>
      </c>
      <c r="B55" s="1" t="s">
        <v>143</v>
      </c>
    </row>
    <row r="56" spans="1:2">
      <c r="A56" s="1" t="s">
        <v>27</v>
      </c>
      <c r="B56" s="1" t="s">
        <v>144</v>
      </c>
    </row>
    <row r="57" spans="1:2">
      <c r="A57" s="1" t="s">
        <v>34</v>
      </c>
      <c r="B57" s="1" t="s">
        <v>145</v>
      </c>
    </row>
    <row r="58" spans="1:2">
      <c r="A58" s="1" t="s">
        <v>54</v>
      </c>
      <c r="B58" s="1" t="s">
        <v>146</v>
      </c>
    </row>
    <row r="59" spans="1:2">
      <c r="A59" s="1" t="s">
        <v>23</v>
      </c>
      <c r="B59" s="1" t="s">
        <v>147</v>
      </c>
    </row>
    <row r="60" spans="1:2">
      <c r="A60" s="1" t="s">
        <v>77</v>
      </c>
      <c r="B60" s="1" t="s">
        <v>148</v>
      </c>
    </row>
    <row r="61" spans="1:2">
      <c r="A61" s="1" t="s">
        <v>21</v>
      </c>
      <c r="B61" s="1" t="s">
        <v>149</v>
      </c>
    </row>
    <row r="62" spans="1:2">
      <c r="A62" s="1" t="s">
        <v>80</v>
      </c>
      <c r="B62" s="1" t="s">
        <v>150</v>
      </c>
    </row>
    <row r="63" spans="1:2">
      <c r="A63" s="1" t="s">
        <v>19</v>
      </c>
      <c r="B63" s="1" t="s">
        <v>151</v>
      </c>
    </row>
    <row r="64" spans="1:2">
      <c r="A64" s="1" t="s">
        <v>84</v>
      </c>
      <c r="B64" s="1" t="s">
        <v>152</v>
      </c>
    </row>
    <row r="65" spans="1:2">
      <c r="A65" s="1" t="s">
        <v>25</v>
      </c>
      <c r="B65" s="1" t="s">
        <v>153</v>
      </c>
    </row>
    <row r="66" spans="1:2">
      <c r="A66" s="1" t="s">
        <v>16</v>
      </c>
      <c r="B66" s="1" t="s">
        <v>154</v>
      </c>
    </row>
    <row r="67" spans="1:2">
      <c r="A67" s="1" t="s">
        <v>43</v>
      </c>
      <c r="B67" s="1" t="s">
        <v>155</v>
      </c>
    </row>
    <row r="68" spans="1:2">
      <c r="A68" s="1" t="s">
        <v>14</v>
      </c>
      <c r="B68" s="1" t="s">
        <v>156</v>
      </c>
    </row>
    <row r="69" spans="1:2">
      <c r="A69" s="1" t="s">
        <v>55</v>
      </c>
      <c r="B69" s="1" t="s">
        <v>157</v>
      </c>
    </row>
    <row r="70" spans="1:2">
      <c r="A70" s="1" t="s">
        <v>59</v>
      </c>
      <c r="B70" s="1" t="s">
        <v>158</v>
      </c>
    </row>
    <row r="71" spans="1:2">
      <c r="A71" s="1" t="s">
        <v>3</v>
      </c>
      <c r="B71" s="1" t="s">
        <v>159</v>
      </c>
    </row>
    <row r="72" spans="1:2">
      <c r="A72" s="1" t="s">
        <v>78</v>
      </c>
      <c r="B72" s="1" t="s">
        <v>160</v>
      </c>
    </row>
    <row r="73" spans="1:2">
      <c r="A73" s="1" t="s">
        <v>83</v>
      </c>
      <c r="B73" s="1" t="s">
        <v>161</v>
      </c>
    </row>
    <row r="74" spans="1:2">
      <c r="A74" s="1" t="s">
        <v>33</v>
      </c>
      <c r="B74" s="1" t="s">
        <v>162</v>
      </c>
    </row>
    <row r="75" spans="1:2">
      <c r="A75" s="1" t="s">
        <v>37</v>
      </c>
      <c r="B75" s="1" t="s">
        <v>163</v>
      </c>
    </row>
    <row r="76" spans="1:2">
      <c r="A76" s="1" t="s">
        <v>29</v>
      </c>
      <c r="B76" s="1" t="s">
        <v>164</v>
      </c>
    </row>
    <row r="77" spans="1:2">
      <c r="A77" s="1" t="s">
        <v>60</v>
      </c>
      <c r="B77" s="1" t="s">
        <v>165</v>
      </c>
    </row>
    <row r="78" spans="1:2">
      <c r="A78" s="1" t="s">
        <v>51</v>
      </c>
      <c r="B78" s="1" t="s">
        <v>166</v>
      </c>
    </row>
    <row r="79" spans="1:2">
      <c r="A79" s="1" t="s">
        <v>45</v>
      </c>
      <c r="B79" s="1" t="s">
        <v>167</v>
      </c>
    </row>
    <row r="80" spans="1:2">
      <c r="A80" s="1" t="s">
        <v>72</v>
      </c>
      <c r="B80" s="1" t="s">
        <v>168</v>
      </c>
    </row>
    <row r="81" spans="1:2">
      <c r="A81" s="1" t="s">
        <v>169</v>
      </c>
      <c r="B81" s="1" t="s">
        <v>170</v>
      </c>
    </row>
    <row r="82" spans="1:2">
      <c r="A82" s="1" t="s">
        <v>171</v>
      </c>
      <c r="B82" s="1" t="s">
        <v>172</v>
      </c>
    </row>
    <row r="83" spans="1:2">
      <c r="A83" s="1" t="s">
        <v>82</v>
      </c>
      <c r="B83" s="1" t="s">
        <v>173</v>
      </c>
    </row>
    <row r="84" spans="1:2">
      <c r="A84" s="1" t="s">
        <v>174</v>
      </c>
      <c r="B84" s="1" t="s">
        <v>175</v>
      </c>
    </row>
    <row r="85" spans="1:2">
      <c r="A85" s="1" t="s">
        <v>176</v>
      </c>
      <c r="B85" s="1" t="s">
        <v>177</v>
      </c>
    </row>
    <row r="86" spans="1:2">
      <c r="A86" s="1" t="s">
        <v>178</v>
      </c>
      <c r="B86" s="1" t="s">
        <v>179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Table S3</vt:lpstr>
      <vt:lpstr>Table S4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Persano</dc:creator>
  <cp:lastModifiedBy>elena.rampazzo</cp:lastModifiedBy>
  <dcterms:created xsi:type="dcterms:W3CDTF">2018-03-12T14:56:49Z</dcterms:created>
  <dcterms:modified xsi:type="dcterms:W3CDTF">2019-06-03T14:55:19Z</dcterms:modified>
</cp:coreProperties>
</file>