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赵影的实验数据\实验数据\H2的原始数据\蛋白磷酸化\王强分析结果\自己重新分析的差异基因\"/>
    </mc:Choice>
  </mc:AlternateContent>
  <xr:revisionPtr revIDLastSave="0" documentId="13_ncr:1_{774F2CFD-EB82-423E-8E55-09BA4207FE35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Seq2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2" i="1" l="1"/>
  <c r="G437" i="1"/>
  <c r="G147" i="1"/>
  <c r="G251" i="1"/>
  <c r="G242" i="1"/>
  <c r="G17" i="1"/>
  <c r="G464" i="1"/>
  <c r="G81" i="1"/>
  <c r="G349" i="1"/>
  <c r="G140" i="1"/>
  <c r="G299" i="1"/>
  <c r="G239" i="1"/>
  <c r="G342" i="1"/>
  <c r="G300" i="1"/>
  <c r="G248" i="1"/>
  <c r="G430" i="1"/>
  <c r="G281" i="1"/>
  <c r="G314" i="1"/>
  <c r="G446" i="1"/>
  <c r="G262" i="1"/>
  <c r="G413" i="1"/>
  <c r="G332" i="1"/>
  <c r="G440" i="1"/>
  <c r="G426" i="1"/>
  <c r="G411" i="1"/>
  <c r="G61" i="1"/>
  <c r="G36" i="1"/>
  <c r="G359" i="1"/>
  <c r="G92" i="1"/>
  <c r="G417" i="1"/>
  <c r="G286" i="1"/>
  <c r="G405" i="1"/>
  <c r="G406" i="1"/>
  <c r="G421" i="1"/>
  <c r="G68" i="1"/>
  <c r="G326" i="1"/>
  <c r="G297" i="1"/>
  <c r="G336" i="1"/>
  <c r="G238" i="1"/>
  <c r="G308" i="1"/>
  <c r="G187" i="1"/>
  <c r="G202" i="1"/>
  <c r="G188" i="1"/>
  <c r="G249" i="1"/>
  <c r="G460" i="1"/>
  <c r="G318" i="1"/>
  <c r="G362" i="1"/>
  <c r="G65" i="1"/>
  <c r="G137" i="1"/>
  <c r="G132" i="1"/>
  <c r="G329" i="1"/>
  <c r="G330" i="1"/>
  <c r="G428" i="1"/>
  <c r="G401" i="1"/>
  <c r="G375" i="1"/>
  <c r="G331" i="1"/>
  <c r="G396" i="1"/>
  <c r="G302" i="1"/>
  <c r="G284" i="1"/>
  <c r="G125" i="1"/>
  <c r="G97" i="1"/>
  <c r="G160" i="1"/>
  <c r="G295" i="1"/>
  <c r="G180" i="1"/>
  <c r="G209" i="1"/>
  <c r="G250" i="1"/>
  <c r="G277" i="1"/>
  <c r="G278" i="1"/>
  <c r="G454" i="1"/>
  <c r="G244" i="1"/>
  <c r="G78" i="1"/>
  <c r="G28" i="1"/>
  <c r="G122" i="1"/>
  <c r="G45" i="1"/>
  <c r="G37" i="1"/>
  <c r="G30" i="1"/>
  <c r="G7" i="1"/>
  <c r="G79" i="1"/>
  <c r="G38" i="1"/>
  <c r="G10" i="1"/>
  <c r="G126" i="1"/>
  <c r="G29" i="1"/>
  <c r="G82" i="1"/>
  <c r="G130" i="1"/>
  <c r="G270" i="1"/>
  <c r="G141" i="1"/>
  <c r="G71" i="1"/>
  <c r="G90" i="1"/>
  <c r="G368" i="1"/>
  <c r="G5" i="1"/>
  <c r="G369" i="1"/>
  <c r="G104" i="1"/>
  <c r="G43" i="1"/>
  <c r="G63" i="1"/>
  <c r="G39" i="1"/>
  <c r="G101" i="1"/>
  <c r="G66" i="1"/>
  <c r="G23" i="1"/>
  <c r="G118" i="1"/>
  <c r="G144" i="1"/>
  <c r="G89" i="1"/>
  <c r="G26" i="1"/>
  <c r="G201" i="1"/>
  <c r="G232" i="1"/>
  <c r="G114" i="1"/>
  <c r="G49" i="1"/>
  <c r="G57" i="1"/>
  <c r="G84" i="1"/>
  <c r="G91" i="1"/>
  <c r="G112" i="1"/>
  <c r="G9" i="1"/>
  <c r="G42" i="1"/>
  <c r="G24" i="1"/>
  <c r="G58" i="1"/>
  <c r="G172" i="1"/>
  <c r="G73" i="1"/>
  <c r="G96" i="1"/>
  <c r="G64" i="1"/>
  <c r="G87" i="1"/>
  <c r="G56" i="1"/>
  <c r="G108" i="1"/>
  <c r="G44" i="1"/>
  <c r="G27" i="1"/>
  <c r="G53" i="1"/>
  <c r="G48" i="1"/>
  <c r="G8" i="1"/>
  <c r="G15" i="1"/>
  <c r="G88" i="1"/>
  <c r="G113" i="1"/>
  <c r="G315" i="1"/>
  <c r="G358" i="1"/>
  <c r="G385" i="1"/>
  <c r="G148" i="1"/>
  <c r="G153" i="1"/>
  <c r="G2" i="1"/>
  <c r="G111" i="1"/>
  <c r="G98" i="1"/>
  <c r="G135" i="1"/>
  <c r="G157" i="1"/>
  <c r="G150" i="1"/>
  <c r="G115" i="1"/>
  <c r="G221" i="1"/>
  <c r="G179" i="1"/>
  <c r="G205" i="1"/>
  <c r="G93" i="1"/>
  <c r="G145" i="1"/>
  <c r="G168" i="1"/>
  <c r="G158" i="1"/>
  <c r="G171" i="1"/>
  <c r="G210" i="1"/>
  <c r="G169" i="1"/>
  <c r="G70" i="1"/>
  <c r="G149" i="1"/>
  <c r="G193" i="1"/>
  <c r="G206" i="1"/>
  <c r="G139" i="1"/>
  <c r="G219" i="1"/>
  <c r="G174" i="1"/>
  <c r="G215" i="1"/>
  <c r="G116" i="1"/>
  <c r="G186" i="1"/>
  <c r="G170" i="1"/>
  <c r="G199" i="1"/>
  <c r="G218" i="1"/>
  <c r="G220" i="1"/>
  <c r="G214" i="1"/>
  <c r="G197" i="1"/>
  <c r="G194" i="1"/>
  <c r="G75" i="1"/>
  <c r="G165" i="1"/>
  <c r="G176" i="1"/>
  <c r="G183" i="1"/>
  <c r="G166" i="1"/>
  <c r="G163" i="1"/>
  <c r="G72" i="1"/>
  <c r="G94" i="1"/>
  <c r="G86" i="1"/>
  <c r="G60" i="1"/>
  <c r="G62" i="1"/>
  <c r="G340" i="1"/>
  <c r="G131" i="1"/>
  <c r="G343" i="1"/>
  <c r="G227" i="1"/>
  <c r="G304" i="1"/>
  <c r="G196" i="1"/>
  <c r="G177" i="1"/>
  <c r="G231" i="1"/>
  <c r="G290" i="1"/>
  <c r="G356" i="1"/>
  <c r="G85" i="1"/>
  <c r="G382" i="1"/>
  <c r="G435" i="1"/>
  <c r="G436" i="1"/>
  <c r="G142" i="1"/>
  <c r="G143" i="1"/>
  <c r="G216" i="1"/>
  <c r="G344" i="1"/>
  <c r="G345" i="1"/>
  <c r="G383" i="1"/>
  <c r="G395" i="1"/>
  <c r="G309" i="1"/>
  <c r="G107" i="1"/>
  <c r="G11" i="1"/>
  <c r="G14" i="1"/>
  <c r="G133" i="1"/>
  <c r="G59" i="1"/>
  <c r="G13" i="1"/>
  <c r="G80" i="1"/>
  <c r="G19" i="1"/>
  <c r="G225" i="1"/>
  <c r="G121" i="1"/>
  <c r="G198" i="1"/>
  <c r="G74" i="1"/>
  <c r="G182" i="1"/>
  <c r="G12" i="1"/>
  <c r="G211" i="1"/>
  <c r="G67" i="1"/>
  <c r="G159" i="1"/>
  <c r="G151" i="1"/>
  <c r="G52" i="1"/>
  <c r="G263" i="1"/>
  <c r="G127" i="1"/>
  <c r="G50" i="1"/>
  <c r="G103" i="1"/>
  <c r="G292" i="1"/>
  <c r="G184" i="1"/>
  <c r="G207" i="1"/>
  <c r="G152" i="1"/>
  <c r="G377" i="1"/>
  <c r="G241" i="1"/>
  <c r="G423" i="1"/>
  <c r="G333" i="1"/>
  <c r="G289" i="1"/>
  <c r="G282" i="1"/>
  <c r="G272" i="1"/>
  <c r="G267" i="1"/>
  <c r="G306" i="1"/>
  <c r="G265" i="1"/>
  <c r="G376" i="1"/>
  <c r="G399" i="1"/>
  <c r="G386" i="1"/>
  <c r="G236" i="1"/>
  <c r="G167" i="1"/>
  <c r="G189" i="1"/>
  <c r="G190" i="1"/>
  <c r="G191" i="1"/>
  <c r="G443" i="1"/>
  <c r="G444" i="1"/>
  <c r="G379" i="1"/>
  <c r="G429" i="1"/>
  <c r="G298" i="1"/>
  <c r="G307" i="1"/>
  <c r="G398" i="1"/>
  <c r="G156" i="1"/>
  <c r="G291" i="1"/>
  <c r="G273" i="1"/>
  <c r="G83" i="1"/>
  <c r="G268" i="1"/>
  <c r="G243" i="1"/>
  <c r="G447" i="1"/>
  <c r="G247" i="1"/>
  <c r="G432" i="1"/>
  <c r="G433" i="1"/>
  <c r="G434" i="1"/>
  <c r="G441" i="1"/>
  <c r="G54" i="1"/>
  <c r="G35" i="1"/>
  <c r="G355" i="1"/>
  <c r="G303" i="1"/>
  <c r="G418" i="1"/>
  <c r="G338" i="1"/>
  <c r="G339" i="1"/>
  <c r="G296" i="1"/>
  <c r="G327" i="1"/>
  <c r="G155" i="1"/>
  <c r="G234" i="1"/>
  <c r="G253" i="1"/>
  <c r="G365" i="1"/>
  <c r="G455" i="1"/>
  <c r="G372" i="1"/>
  <c r="G458" i="1"/>
  <c r="G367" i="1"/>
  <c r="G204" i="1"/>
  <c r="G452" i="1"/>
  <c r="G341" i="1"/>
  <c r="G439" i="1"/>
  <c r="G237" i="1"/>
  <c r="G414" i="1"/>
  <c r="G317" i="1"/>
  <c r="G412" i="1"/>
  <c r="G102" i="1"/>
  <c r="G294" i="1"/>
  <c r="G456" i="1"/>
  <c r="G457" i="1"/>
  <c r="G212" i="1"/>
  <c r="G213" i="1"/>
  <c r="G442" i="1"/>
  <c r="G136" i="1"/>
  <c r="G260" i="1"/>
  <c r="G226" i="1"/>
  <c r="G438" i="1"/>
  <c r="G337" i="1"/>
  <c r="G110" i="1"/>
  <c r="G360" i="1"/>
  <c r="G254" i="1"/>
  <c r="G305" i="1"/>
  <c r="G453" i="1"/>
  <c r="G3" i="1"/>
  <c r="G4" i="1"/>
  <c r="G371" i="1"/>
  <c r="G374" i="1"/>
  <c r="G384" i="1"/>
  <c r="G404" i="1"/>
  <c r="G361" i="1"/>
  <c r="G271" i="1"/>
  <c r="G279" i="1"/>
  <c r="G394" i="1"/>
  <c r="G420" i="1"/>
  <c r="G120" i="1"/>
  <c r="G128" i="1"/>
  <c r="G257" i="1"/>
  <c r="G123" i="1"/>
  <c r="G16" i="1"/>
  <c r="G46" i="1"/>
  <c r="G138" i="1"/>
  <c r="G40" i="1"/>
  <c r="G200" i="1"/>
  <c r="G258" i="1"/>
  <c r="G402" i="1"/>
  <c r="G347" i="1"/>
  <c r="G293" i="1"/>
  <c r="G427" i="1"/>
  <c r="G328" i="1"/>
  <c r="G41" i="1"/>
  <c r="G161" i="1"/>
  <c r="G246" i="1"/>
  <c r="G164" i="1"/>
  <c r="G461" i="1"/>
  <c r="G261" i="1"/>
  <c r="G422" i="1"/>
  <c r="G76" i="1"/>
  <c r="G77" i="1"/>
  <c r="G195" i="1"/>
  <c r="G34" i="1"/>
  <c r="G269" i="1"/>
  <c r="G264" i="1"/>
  <c r="G217" i="1"/>
  <c r="G350" i="1"/>
  <c r="G335" i="1"/>
  <c r="G363" i="1"/>
  <c r="G424" i="1"/>
  <c r="G95" i="1"/>
  <c r="G99" i="1"/>
  <c r="G233" i="1"/>
  <c r="G387" i="1"/>
  <c r="G445" i="1"/>
  <c r="G280" i="1"/>
  <c r="G403" i="1"/>
  <c r="G351" i="1"/>
  <c r="G334" i="1"/>
  <c r="G322" i="1"/>
  <c r="G235" i="1"/>
  <c r="G185" i="1"/>
  <c r="G223" i="1"/>
  <c r="G364" i="1"/>
  <c r="G203" i="1"/>
  <c r="G312" i="1"/>
  <c r="G252" i="1"/>
  <c r="G370" i="1"/>
  <c r="G230" i="1"/>
  <c r="G287" i="1"/>
  <c r="G119" i="1"/>
  <c r="G55" i="1"/>
  <c r="G240" i="1"/>
  <c r="G324" i="1"/>
  <c r="G69" i="1"/>
  <c r="G47" i="1"/>
  <c r="G459" i="1"/>
  <c r="G106" i="1"/>
  <c r="G117" i="1"/>
  <c r="G353" i="1"/>
  <c r="G448" i="1"/>
  <c r="G449" i="1"/>
  <c r="G450" i="1"/>
  <c r="G451" i="1"/>
  <c r="G409" i="1"/>
  <c r="G366" i="1"/>
  <c r="G319" i="1"/>
  <c r="G181" i="1"/>
  <c r="G178" i="1"/>
  <c r="G20" i="1"/>
  <c r="G21" i="1"/>
  <c r="G245" i="1"/>
  <c r="G51" i="1"/>
  <c r="G256" i="1"/>
  <c r="G173" i="1"/>
  <c r="G352" i="1"/>
  <c r="G425" i="1"/>
  <c r="G266" i="1"/>
  <c r="G25" i="1"/>
  <c r="G109" i="1"/>
  <c r="G192" i="1"/>
  <c r="G373" i="1"/>
  <c r="G288" i="1"/>
  <c r="G259" i="1"/>
  <c r="G316" i="1"/>
  <c r="G348" i="1"/>
  <c r="G320" i="1"/>
  <c r="G431" i="1"/>
  <c r="G323" i="1"/>
  <c r="G228" i="1"/>
  <c r="G310" i="1"/>
  <c r="G283" i="1"/>
  <c r="G388" i="1"/>
  <c r="G389" i="1"/>
  <c r="G208" i="1"/>
  <c r="G255" i="1"/>
  <c r="G276" i="1"/>
  <c r="G393" i="1"/>
  <c r="G416" i="1"/>
  <c r="G419" i="1"/>
  <c r="G390" i="1"/>
  <c r="G325" i="1"/>
  <c r="G124" i="1"/>
  <c r="G129" i="1"/>
  <c r="G224" i="1"/>
  <c r="G407" i="1"/>
  <c r="G463" i="1"/>
  <c r="G378" i="1"/>
  <c r="G462" i="1"/>
  <c r="G146" i="1"/>
  <c r="G346" i="1"/>
  <c r="G31" i="1"/>
  <c r="G32" i="1"/>
  <c r="G33" i="1"/>
  <c r="G22" i="1"/>
  <c r="G301" i="1"/>
  <c r="G18" i="1"/>
  <c r="G175" i="1"/>
  <c r="G6" i="1"/>
  <c r="G391" i="1"/>
  <c r="G134" i="1"/>
  <c r="G465" i="1"/>
  <c r="G397" i="1"/>
  <c r="G154" i="1"/>
  <c r="G222" i="1"/>
  <c r="G229" i="1"/>
  <c r="G105" i="1"/>
  <c r="G274" i="1"/>
  <c r="G408" i="1"/>
  <c r="G400" i="1"/>
  <c r="G285" i="1"/>
  <c r="G354" i="1"/>
  <c r="G415" i="1"/>
  <c r="G321" i="1"/>
  <c r="G313" i="1"/>
  <c r="G311" i="1"/>
  <c r="G275" i="1"/>
  <c r="G381" i="1"/>
  <c r="G357" i="1"/>
  <c r="G410" i="1"/>
  <c r="G380" i="1"/>
  <c r="G392" i="1"/>
  <c r="G100" i="1"/>
</calcChain>
</file>

<file path=xl/sharedStrings.xml><?xml version="1.0" encoding="utf-8"?>
<sst xmlns="http://schemas.openxmlformats.org/spreadsheetml/2006/main" count="6326" uniqueCount="3160">
  <si>
    <t>otu_id</t>
  </si>
  <si>
    <t>baseMean</t>
  </si>
  <si>
    <t>log2FoldChange</t>
  </si>
  <si>
    <t>lfcSE</t>
  </si>
  <si>
    <t>stat</t>
  </si>
  <si>
    <t>pvalue</t>
  </si>
  <si>
    <t>padj</t>
  </si>
  <si>
    <t>Q62737</t>
  </si>
  <si>
    <t>Q5XFX0</t>
  </si>
  <si>
    <t>P15205_41</t>
  </si>
  <si>
    <t>Q3ZB98</t>
  </si>
  <si>
    <t>P29995_1</t>
  </si>
  <si>
    <t>P70483</t>
  </si>
  <si>
    <t>Q99P82_3</t>
  </si>
  <si>
    <t>Q9JIR0</t>
  </si>
  <si>
    <t>Q9JIR0_1</t>
  </si>
  <si>
    <t>Q9JIR0_2</t>
  </si>
  <si>
    <t>Q62901_1</t>
  </si>
  <si>
    <t>Q5M7V8_13</t>
  </si>
  <si>
    <t>P30009_2</t>
  </si>
  <si>
    <t>P34926_19</t>
  </si>
  <si>
    <t>Q5BK81</t>
  </si>
  <si>
    <t>Q5QD51_18</t>
  </si>
  <si>
    <t>P15205_50</t>
  </si>
  <si>
    <t>Q5M876</t>
  </si>
  <si>
    <t>P15205_21</t>
  </si>
  <si>
    <t>P35465_3</t>
  </si>
  <si>
    <t>P61314</t>
  </si>
  <si>
    <t>Q08013_1</t>
  </si>
  <si>
    <t>F1LP64_3</t>
  </si>
  <si>
    <t>Q4V8J4</t>
  </si>
  <si>
    <t>P15205</t>
  </si>
  <si>
    <t>P34926_10</t>
  </si>
  <si>
    <t>Q99P82_2</t>
  </si>
  <si>
    <t>P15205_23</t>
  </si>
  <si>
    <t>Q9JI66</t>
  </si>
  <si>
    <t>Q9JK11_1</t>
  </si>
  <si>
    <t>B5DF41_4</t>
  </si>
  <si>
    <t>Q5RKH0_1</t>
  </si>
  <si>
    <t>P34926_4</t>
  </si>
  <si>
    <t>P15205_64</t>
  </si>
  <si>
    <t>O08875_3</t>
  </si>
  <si>
    <t>P15205_49</t>
  </si>
  <si>
    <t>P12839_22</t>
  </si>
  <si>
    <t>Q5BK82</t>
  </si>
  <si>
    <t>Q5BK82_1</t>
  </si>
  <si>
    <t>Q5RKH1_3</t>
  </si>
  <si>
    <t>Q9JI66_1</t>
  </si>
  <si>
    <t>P42930_4</t>
  </si>
  <si>
    <t>Q9JKS6</t>
  </si>
  <si>
    <t>P15205_44</t>
  </si>
  <si>
    <t>P12839_25</t>
  </si>
  <si>
    <t>Q3B8Q0_2</t>
  </si>
  <si>
    <t>Q63135</t>
  </si>
  <si>
    <t>P34926_8</t>
  </si>
  <si>
    <t>Q5JCS6_1</t>
  </si>
  <si>
    <t>P60203</t>
  </si>
  <si>
    <t>Q63312</t>
  </si>
  <si>
    <t>Q8R4T5</t>
  </si>
  <si>
    <t>P34926_31</t>
  </si>
  <si>
    <t>P15205_67</t>
  </si>
  <si>
    <t>A0A0G2K2P5_7</t>
  </si>
  <si>
    <t>P34926_26</t>
  </si>
  <si>
    <t>P48679_17</t>
  </si>
  <si>
    <t>O88923</t>
  </si>
  <si>
    <t>Q6P3V7</t>
  </si>
  <si>
    <t>Q6P3V7_1</t>
  </si>
  <si>
    <t>Q9JI66_2</t>
  </si>
  <si>
    <t>P34926_41</t>
  </si>
  <si>
    <t>P35465_2</t>
  </si>
  <si>
    <t>P13668</t>
  </si>
  <si>
    <t>P84903</t>
  </si>
  <si>
    <t>P15205_16</t>
  </si>
  <si>
    <t>P16884_8</t>
  </si>
  <si>
    <t>O55035_1</t>
  </si>
  <si>
    <t>B5DF41</t>
  </si>
  <si>
    <t>P15205_59</t>
  </si>
  <si>
    <t>O35413_3</t>
  </si>
  <si>
    <t>P34900</t>
  </si>
  <si>
    <t>P15205_58</t>
  </si>
  <si>
    <t>P12839_24</t>
  </si>
  <si>
    <t>Q6AXY7_1</t>
  </si>
  <si>
    <t>O08961</t>
  </si>
  <si>
    <t>P15205_36</t>
  </si>
  <si>
    <t>Q9WU74_3</t>
  </si>
  <si>
    <t>O35430_4</t>
  </si>
  <si>
    <t>P62521</t>
  </si>
  <si>
    <t>P62859</t>
  </si>
  <si>
    <t>P19332_8</t>
  </si>
  <si>
    <t>Q80X08_2</t>
  </si>
  <si>
    <t>P34926_9</t>
  </si>
  <si>
    <t>Q6AYA6_2</t>
  </si>
  <si>
    <t>Q499S9_2</t>
  </si>
  <si>
    <t>P19527_6</t>
  </si>
  <si>
    <t>G3V928_1</t>
  </si>
  <si>
    <t>Q9QYU1</t>
  </si>
  <si>
    <t>Q9WUD2_4</t>
  </si>
  <si>
    <t>Q569C0</t>
  </si>
  <si>
    <t>P34926_44</t>
  </si>
  <si>
    <t>Q62636_1</t>
  </si>
  <si>
    <t>P15205_55</t>
  </si>
  <si>
    <t>O55035</t>
  </si>
  <si>
    <t>Q9QZM5_2</t>
  </si>
  <si>
    <t>Q5M7V8_2</t>
  </si>
  <si>
    <t>Q6AYJ1</t>
  </si>
  <si>
    <t>Q6URK4_2</t>
  </si>
  <si>
    <t>Q9ESM0</t>
  </si>
  <si>
    <t>P27321_2</t>
  </si>
  <si>
    <t>Q9JJ19</t>
  </si>
  <si>
    <t>Q9R1N3_1</t>
  </si>
  <si>
    <t>Q9QZ86</t>
  </si>
  <si>
    <t>P16884_35</t>
  </si>
  <si>
    <t>P16884_31</t>
  </si>
  <si>
    <t>P60669_8</t>
  </si>
  <si>
    <t>P15146_13</t>
  </si>
  <si>
    <t>P34926_30</t>
  </si>
  <si>
    <t>Q2THW7</t>
  </si>
  <si>
    <t>Q9EPH2_3</t>
  </si>
  <si>
    <t>P15205_46</t>
  </si>
  <si>
    <t>P06907_15</t>
  </si>
  <si>
    <t>Q4L0E8</t>
  </si>
  <si>
    <t>Q4L0E8_1</t>
  </si>
  <si>
    <t>Q64548_3</t>
  </si>
  <si>
    <t>Q9EPH2_2</t>
  </si>
  <si>
    <t>Q9JLH5</t>
  </si>
  <si>
    <t>Q02294</t>
  </si>
  <si>
    <t>P15205_4</t>
  </si>
  <si>
    <t>Q62785</t>
  </si>
  <si>
    <t>P08050_3</t>
  </si>
  <si>
    <t>Q80X08_5</t>
  </si>
  <si>
    <t>P15205_15</t>
  </si>
  <si>
    <t>O54921</t>
  </si>
  <si>
    <t>Q66HA4</t>
  </si>
  <si>
    <t>Q9JK11_6</t>
  </si>
  <si>
    <t>Q5FVJ6</t>
  </si>
  <si>
    <t>P16884_7</t>
  </si>
  <si>
    <t>Q9JHY1</t>
  </si>
  <si>
    <t>Q63488_5</t>
  </si>
  <si>
    <t>P34926_42</t>
  </si>
  <si>
    <t>P16884_34</t>
  </si>
  <si>
    <t>P16884_55</t>
  </si>
  <si>
    <t>P12839_26</t>
  </si>
  <si>
    <t>Q5EXX3</t>
  </si>
  <si>
    <t>O35052</t>
  </si>
  <si>
    <t>P16884_28</t>
  </si>
  <si>
    <t>Q62599</t>
  </si>
  <si>
    <t>P16884_23</t>
  </si>
  <si>
    <t>O35314_1</t>
  </si>
  <si>
    <t>P15146_17</t>
  </si>
  <si>
    <t>Q5RKH1_4</t>
  </si>
  <si>
    <t>P16884_30</t>
  </si>
  <si>
    <t>Q5XII9</t>
  </si>
  <si>
    <t>P15205_10</t>
  </si>
  <si>
    <t>P16884_49</t>
  </si>
  <si>
    <t>Q4KM98</t>
  </si>
  <si>
    <t>Q5M7W5_9</t>
  </si>
  <si>
    <t>P12839_20</t>
  </si>
  <si>
    <t>Q63796</t>
  </si>
  <si>
    <t>Q5JCS6_5</t>
  </si>
  <si>
    <t>Q64548_1</t>
  </si>
  <si>
    <t>P16884_9</t>
  </si>
  <si>
    <t>Q63356</t>
  </si>
  <si>
    <t>D4A631_2</t>
  </si>
  <si>
    <t>Q9Z2Q7</t>
  </si>
  <si>
    <t>Q9QZ48</t>
  </si>
  <si>
    <t>P16884_19</t>
  </si>
  <si>
    <t>P16884_33</t>
  </si>
  <si>
    <t>P16884_56</t>
  </si>
  <si>
    <t>P02401</t>
  </si>
  <si>
    <t>P16884_11</t>
  </si>
  <si>
    <t>P97573_1</t>
  </si>
  <si>
    <t>P22909</t>
  </si>
  <si>
    <t>P34900_1</t>
  </si>
  <si>
    <t>P55260</t>
  </si>
  <si>
    <t>P26684</t>
  </si>
  <si>
    <t>O35923</t>
  </si>
  <si>
    <t>P12839_8</t>
  </si>
  <si>
    <t>P15205_56</t>
  </si>
  <si>
    <t>P16884_45</t>
  </si>
  <si>
    <t>Q9Z1Z1</t>
  </si>
  <si>
    <t>P70580</t>
  </si>
  <si>
    <t>P15205_38</t>
  </si>
  <si>
    <t>Q9JJS5_1</t>
  </si>
  <si>
    <t>P23565_1</t>
  </si>
  <si>
    <t>Q5BJT0</t>
  </si>
  <si>
    <t>P15205_53</t>
  </si>
  <si>
    <t>Q3T1J9</t>
  </si>
  <si>
    <t>P12839_19</t>
  </si>
  <si>
    <t>P16884_50</t>
  </si>
  <si>
    <t>B5DF21</t>
  </si>
  <si>
    <t>P15205_11</t>
  </si>
  <si>
    <t>Q9JKC9_1</t>
  </si>
  <si>
    <t>Q9JI66_4</t>
  </si>
  <si>
    <t>Q8R4S8</t>
  </si>
  <si>
    <t>P34926_38</t>
  </si>
  <si>
    <t>Q4KLH6</t>
  </si>
  <si>
    <t>P16884_25</t>
  </si>
  <si>
    <t>P16884_37</t>
  </si>
  <si>
    <t>P16884_54</t>
  </si>
  <si>
    <t>A0A096MK47</t>
  </si>
  <si>
    <t>O35314_2</t>
  </si>
  <si>
    <t>O88658_4</t>
  </si>
  <si>
    <t>Q9QUL6</t>
  </si>
  <si>
    <t>Q5RKH0_2</t>
  </si>
  <si>
    <t>Q56B11</t>
  </si>
  <si>
    <t>Q0V8T4</t>
  </si>
  <si>
    <t>O88588</t>
  </si>
  <si>
    <t>Q5RKH1_1</t>
  </si>
  <si>
    <t>P49793_2</t>
  </si>
  <si>
    <t>Q6AYS6</t>
  </si>
  <si>
    <t>P16884_60</t>
  </si>
  <si>
    <t>Q8K1P7_2</t>
  </si>
  <si>
    <t>Q5U2M8</t>
  </si>
  <si>
    <t>B2GV05</t>
  </si>
  <si>
    <t>P15205_7</t>
  </si>
  <si>
    <t>P13383_1</t>
  </si>
  <si>
    <t>Q9ESB5</t>
  </si>
  <si>
    <t>P04466</t>
  </si>
  <si>
    <t>Q4V882_1</t>
  </si>
  <si>
    <t>Q4V882_2</t>
  </si>
  <si>
    <t>P13596_1</t>
  </si>
  <si>
    <t>P12839_14</t>
  </si>
  <si>
    <t>Q99P82_1</t>
  </si>
  <si>
    <t>P16884_24</t>
  </si>
  <si>
    <t>P16884_27</t>
  </si>
  <si>
    <t>P52591</t>
  </si>
  <si>
    <t>P37285_2</t>
  </si>
  <si>
    <t>P08050_4</t>
  </si>
  <si>
    <t>Q6P7P5_1</t>
  </si>
  <si>
    <t>P31000</t>
  </si>
  <si>
    <t>P31000_1</t>
  </si>
  <si>
    <t>Q75PQ8</t>
  </si>
  <si>
    <t>Q63358_5</t>
  </si>
  <si>
    <t>P84092</t>
  </si>
  <si>
    <t>Q921A3</t>
  </si>
  <si>
    <t>Q9WVC0_1</t>
  </si>
  <si>
    <t>Q9QYM0</t>
  </si>
  <si>
    <t>Q9R1Q2_2</t>
  </si>
  <si>
    <t>P16884_26</t>
  </si>
  <si>
    <t>P16884_43</t>
  </si>
  <si>
    <t>O88664</t>
  </si>
  <si>
    <t>P00564_1</t>
  </si>
  <si>
    <t>Q9Z327_7</t>
  </si>
  <si>
    <t>P15205_40</t>
  </si>
  <si>
    <t>P16884_29</t>
  </si>
  <si>
    <t>Q5XI74_1</t>
  </si>
  <si>
    <t>O35828_1</t>
  </si>
  <si>
    <t>P26284</t>
  </si>
  <si>
    <t>O09032</t>
  </si>
  <si>
    <t>Q63624_1</t>
  </si>
  <si>
    <t>P15146_14</t>
  </si>
  <si>
    <t>P11345_2</t>
  </si>
  <si>
    <t>P11497_2</t>
  </si>
  <si>
    <t>Q66HA8_1</t>
  </si>
  <si>
    <t>P85125</t>
  </si>
  <si>
    <t>P85125_1</t>
  </si>
  <si>
    <t>P52796</t>
  </si>
  <si>
    <t>Q4V8C3_2</t>
  </si>
  <si>
    <t>O35430_2</t>
  </si>
  <si>
    <t>P10888_1</t>
  </si>
  <si>
    <t>Q63625_3</t>
  </si>
  <si>
    <t>P35281</t>
  </si>
  <si>
    <t>Q499S9_1</t>
  </si>
  <si>
    <t>P26453</t>
  </si>
  <si>
    <t>Q9JK11_8</t>
  </si>
  <si>
    <t>Q0KL00_1</t>
  </si>
  <si>
    <t>P15205_34</t>
  </si>
  <si>
    <t>P16884_40</t>
  </si>
  <si>
    <t>Q6RJR6</t>
  </si>
  <si>
    <t>Q9EPA0_1</t>
  </si>
  <si>
    <t>P60203_1</t>
  </si>
  <si>
    <t>P16884_39</t>
  </si>
  <si>
    <t>P06907</t>
  </si>
  <si>
    <t>P06907_1</t>
  </si>
  <si>
    <t>P06907_2</t>
  </si>
  <si>
    <t>P29975</t>
  </si>
  <si>
    <t>P35280</t>
  </si>
  <si>
    <t>Q2TL32_4</t>
  </si>
  <si>
    <t>P0C1X8_6</t>
  </si>
  <si>
    <t>Q00729</t>
  </si>
  <si>
    <t>Q5QD51_14</t>
  </si>
  <si>
    <t>Q5EXX3_1</t>
  </si>
  <si>
    <t>P59649_3</t>
  </si>
  <si>
    <t>Q5QD51_15</t>
  </si>
  <si>
    <t>D3ZXD8_4</t>
  </si>
  <si>
    <t>P11960</t>
  </si>
  <si>
    <t>P06907_10</t>
  </si>
  <si>
    <t>P16884_53</t>
  </si>
  <si>
    <t>Q8CGU4_1</t>
  </si>
  <si>
    <t>P62856</t>
  </si>
  <si>
    <t>P08050_5</t>
  </si>
  <si>
    <t>O35786_2</t>
  </si>
  <si>
    <t>Q5XIR9</t>
  </si>
  <si>
    <t>Q62952</t>
  </si>
  <si>
    <t>Q91ZQ0</t>
  </si>
  <si>
    <t>Q9WUD2_5</t>
  </si>
  <si>
    <t>Q6IMY8</t>
  </si>
  <si>
    <t>P0DJJ3_8</t>
  </si>
  <si>
    <t>P06907_11</t>
  </si>
  <si>
    <t>P16884_32</t>
  </si>
  <si>
    <t>Q5U318</t>
  </si>
  <si>
    <t>P16884_57</t>
  </si>
  <si>
    <t>P57097</t>
  </si>
  <si>
    <t>P57097_1</t>
  </si>
  <si>
    <t>P57097_2</t>
  </si>
  <si>
    <t>Q5BJQ2</t>
  </si>
  <si>
    <t>Q8VHK2_3</t>
  </si>
  <si>
    <t>Q63560_1</t>
  </si>
  <si>
    <t>D3ZML2_5</t>
  </si>
  <si>
    <t>Q5FVI4_1</t>
  </si>
  <si>
    <t>P34926_43</t>
  </si>
  <si>
    <t>P16884_38</t>
  </si>
  <si>
    <t>Q9R050</t>
  </si>
  <si>
    <t>P11884</t>
  </si>
  <si>
    <t>P31211</t>
  </si>
  <si>
    <t>P31211_1</t>
  </si>
  <si>
    <t>Q642G4</t>
  </si>
  <si>
    <t>Q62785_1</t>
  </si>
  <si>
    <t>Q4V888</t>
  </si>
  <si>
    <t>D4AEC2_1</t>
  </si>
  <si>
    <t>P15205_68</t>
  </si>
  <si>
    <t>Q6AXU6</t>
  </si>
  <si>
    <t>B2GV22_1</t>
  </si>
  <si>
    <t>P62997_3</t>
  </si>
  <si>
    <t>O35814</t>
  </si>
  <si>
    <t>O35814_1</t>
  </si>
  <si>
    <t>P61808</t>
  </si>
  <si>
    <t>P08733</t>
  </si>
  <si>
    <t>Q9JHB5</t>
  </si>
  <si>
    <t>P97546</t>
  </si>
  <si>
    <t>Q812D1_3</t>
  </si>
  <si>
    <t>P68403_2</t>
  </si>
  <si>
    <t>Q63425_31</t>
  </si>
  <si>
    <t>P16443</t>
  </si>
  <si>
    <t>Q9JK71_2</t>
  </si>
  <si>
    <t>Q6AY91</t>
  </si>
  <si>
    <t>Q6AY91_1</t>
  </si>
  <si>
    <t>Q6AY91_2</t>
  </si>
  <si>
    <t>Q6AY91_3</t>
  </si>
  <si>
    <t>Q5XIS8</t>
  </si>
  <si>
    <t>P37285_3</t>
  </si>
  <si>
    <t>Q9QYM0_1</t>
  </si>
  <si>
    <t>Q5QD51_2</t>
  </si>
  <si>
    <t>P60669_2</t>
  </si>
  <si>
    <t>Q5M7V8_10</t>
  </si>
  <si>
    <t>Q5XIS7</t>
  </si>
  <si>
    <t>Q810W7_4</t>
  </si>
  <si>
    <t>Q62649</t>
  </si>
  <si>
    <t>P34980</t>
  </si>
  <si>
    <t>Q91Z79</t>
  </si>
  <si>
    <t>Q80X08_6</t>
  </si>
  <si>
    <t>P19814</t>
  </si>
  <si>
    <t>P50878</t>
  </si>
  <si>
    <t>Q65Z14</t>
  </si>
  <si>
    <t>Q4V8B0_3</t>
  </si>
  <si>
    <t>P15865_1</t>
  </si>
  <si>
    <t>P48679_20</t>
  </si>
  <si>
    <t>Q62901</t>
  </si>
  <si>
    <t>P52796_1</t>
  </si>
  <si>
    <t>P52481_2</t>
  </si>
  <si>
    <t>P15205_60</t>
  </si>
  <si>
    <t>P97876</t>
  </si>
  <si>
    <t>P63059</t>
  </si>
  <si>
    <t>P63059_1</t>
  </si>
  <si>
    <t>P63059_2</t>
  </si>
  <si>
    <t>P31016</t>
  </si>
  <si>
    <t>Q6P730_1</t>
  </si>
  <si>
    <t>P34926_35</t>
  </si>
  <si>
    <t>Q66H20</t>
  </si>
  <si>
    <t>Q641Y8</t>
  </si>
  <si>
    <t>P62718_1</t>
  </si>
  <si>
    <t>P70615_1</t>
  </si>
  <si>
    <t>O70511_6</t>
  </si>
  <si>
    <t>Q64632_5</t>
  </si>
  <si>
    <t>D3ZXD8_3</t>
  </si>
  <si>
    <t>Q4V8H8</t>
  </si>
  <si>
    <t>P49816_3</t>
  </si>
  <si>
    <t>Q5M7W5_6</t>
  </si>
  <si>
    <t>Q5U2W6_1</t>
  </si>
  <si>
    <t>P61980</t>
  </si>
  <si>
    <t>Q6PDU1_4</t>
  </si>
  <si>
    <t>P16884_51</t>
  </si>
  <si>
    <t>P41123</t>
  </si>
  <si>
    <t>P15865_4</t>
  </si>
  <si>
    <t>Q5U1Z0</t>
  </si>
  <si>
    <t>P19945_1</t>
  </si>
  <si>
    <t>P12839</t>
  </si>
  <si>
    <t>Q66H76</t>
  </si>
  <si>
    <t>P60669_4</t>
  </si>
  <si>
    <t>Q925Q9_1</t>
  </si>
  <si>
    <t>Q62639</t>
  </si>
  <si>
    <t>P54645_1</t>
  </si>
  <si>
    <t>F1LP64_6</t>
  </si>
  <si>
    <t>P15205_2</t>
  </si>
  <si>
    <t>P0C5E3_1</t>
  </si>
  <si>
    <t>Q8VGC3</t>
  </si>
  <si>
    <t>Q9JI66_3</t>
  </si>
  <si>
    <t>Q63425_27</t>
  </si>
  <si>
    <t>Q5BJP5</t>
  </si>
  <si>
    <t>Q923J6</t>
  </si>
  <si>
    <t>Q923J6_1</t>
  </si>
  <si>
    <t>Q498D5</t>
  </si>
  <si>
    <t>O08678_1</t>
  </si>
  <si>
    <t>P35570</t>
  </si>
  <si>
    <t>P62243_2</t>
  </si>
  <si>
    <t>B2GV24</t>
  </si>
  <si>
    <t>Q9Z340</t>
  </si>
  <si>
    <t>P37285_4</t>
  </si>
  <si>
    <t>Q63425_26</t>
  </si>
  <si>
    <t>Q62835_1</t>
  </si>
  <si>
    <t>Q6JE36_9</t>
  </si>
  <si>
    <t>P42930_2</t>
  </si>
  <si>
    <t>Q5XIL2</t>
  </si>
  <si>
    <t>Q5XIL2_1</t>
  </si>
  <si>
    <t>Q4G008</t>
  </si>
  <si>
    <t>O55164</t>
  </si>
  <si>
    <t>P15205_5</t>
  </si>
  <si>
    <t>P08721_3</t>
  </si>
  <si>
    <t>Q00566</t>
  </si>
  <si>
    <t>D3ZQL6_1</t>
  </si>
  <si>
    <t>Q62632</t>
  </si>
  <si>
    <t>O09032_2</t>
  </si>
  <si>
    <t>D3ZFB6</t>
  </si>
  <si>
    <t>P31596</t>
  </si>
  <si>
    <t>Q7TQ84</t>
  </si>
  <si>
    <t>P16884_52</t>
  </si>
  <si>
    <t>Q9R066</t>
  </si>
  <si>
    <t>P0DJJ3_1</t>
  </si>
  <si>
    <t>O89000</t>
  </si>
  <si>
    <t>Q9WVC0</t>
  </si>
  <si>
    <t>Q5RJM0</t>
  </si>
  <si>
    <t>G3V6S8_1</t>
  </si>
  <si>
    <t>P02401_2</t>
  </si>
  <si>
    <t>P48679_8</t>
  </si>
  <si>
    <t>O55035_2</t>
  </si>
  <si>
    <t>P26431_2</t>
  </si>
  <si>
    <t>Q99JE6</t>
  </si>
  <si>
    <t>Q5FVI4</t>
  </si>
  <si>
    <t>D3ZXD8</t>
  </si>
  <si>
    <t>Q9R1N3</t>
  </si>
  <si>
    <t>P26431</t>
  </si>
  <si>
    <t>Q9WU74</t>
  </si>
  <si>
    <t>P11497</t>
  </si>
  <si>
    <t>P70615</t>
  </si>
  <si>
    <t>Q4V882</t>
  </si>
  <si>
    <t>Q64548</t>
  </si>
  <si>
    <t>Q5QD51</t>
  </si>
  <si>
    <t>O35828</t>
  </si>
  <si>
    <t>Q08013</t>
  </si>
  <si>
    <t>D3ZML2</t>
  </si>
  <si>
    <t>O08678</t>
  </si>
  <si>
    <t>P13596</t>
  </si>
  <si>
    <t>D4A631</t>
  </si>
  <si>
    <t>D3ZQL6</t>
  </si>
  <si>
    <t>Q63560</t>
  </si>
  <si>
    <t>Q63488</t>
  </si>
  <si>
    <t>P13383</t>
  </si>
  <si>
    <t>P15865</t>
  </si>
  <si>
    <t>P37285</t>
  </si>
  <si>
    <t>Q66HA8</t>
  </si>
  <si>
    <t>Q9EPH2</t>
  </si>
  <si>
    <t>Q63358</t>
  </si>
  <si>
    <t>Q812D1</t>
  </si>
  <si>
    <t>P42930</t>
  </si>
  <si>
    <t>Q9QZM5</t>
  </si>
  <si>
    <t>Q9JKC9</t>
  </si>
  <si>
    <t>Q5M7V8</t>
  </si>
  <si>
    <t>Q6PDU1</t>
  </si>
  <si>
    <t>Q9JJS5</t>
  </si>
  <si>
    <t>P16884</t>
  </si>
  <si>
    <t>Q80X08</t>
  </si>
  <si>
    <t>Q4V8B0</t>
  </si>
  <si>
    <t>F1LP64</t>
  </si>
  <si>
    <t>P62718</t>
  </si>
  <si>
    <t>Q6AYA6</t>
  </si>
  <si>
    <t>Q0KL00</t>
  </si>
  <si>
    <t>P19945</t>
  </si>
  <si>
    <t>P08721</t>
  </si>
  <si>
    <t>P0DJJ3</t>
  </si>
  <si>
    <t>Q5JCS6</t>
  </si>
  <si>
    <t>Q62835</t>
  </si>
  <si>
    <t>Q62636</t>
  </si>
  <si>
    <t>Q5RKH0</t>
  </si>
  <si>
    <t>Q6P7P5</t>
  </si>
  <si>
    <t>Q63625</t>
  </si>
  <si>
    <t>O88658</t>
  </si>
  <si>
    <t>P52481</t>
  </si>
  <si>
    <t>Q64632</t>
  </si>
  <si>
    <t>Q9Z327</t>
  </si>
  <si>
    <t>O35314</t>
  </si>
  <si>
    <t>Q5M7W5</t>
  </si>
  <si>
    <t>Q925Q9</t>
  </si>
  <si>
    <t>P68403</t>
  </si>
  <si>
    <t>P10888</t>
  </si>
  <si>
    <t>P08050</t>
  </si>
  <si>
    <t>Q9JK11</t>
  </si>
  <si>
    <t>P23565</t>
  </si>
  <si>
    <t>P19527</t>
  </si>
  <si>
    <t>P49793</t>
  </si>
  <si>
    <t>B2GV22</t>
  </si>
  <si>
    <t>Q8VHK2</t>
  </si>
  <si>
    <t>Q2TL32</t>
  </si>
  <si>
    <t>P49816</t>
  </si>
  <si>
    <t>P11345</t>
  </si>
  <si>
    <t>G3V6S8</t>
  </si>
  <si>
    <t>O35413</t>
  </si>
  <si>
    <t>P35465</t>
  </si>
  <si>
    <t>P0C5E3</t>
  </si>
  <si>
    <t>P62243</t>
  </si>
  <si>
    <t>P59649</t>
  </si>
  <si>
    <t>Q4V8C3</t>
  </si>
  <si>
    <t>Q99P82</t>
  </si>
  <si>
    <t>P15146</t>
  </si>
  <si>
    <t>Q9JK71</t>
  </si>
  <si>
    <t>P54645</t>
  </si>
  <si>
    <t>Q6JE36</t>
  </si>
  <si>
    <t>P0C1X8</t>
  </si>
  <si>
    <t>O08875</t>
  </si>
  <si>
    <t>A0A0G2K2P5</t>
  </si>
  <si>
    <t>Q6P730</t>
  </si>
  <si>
    <t>Q5XI74</t>
  </si>
  <si>
    <t>P34926</t>
  </si>
  <si>
    <t>Q5RKH1</t>
  </si>
  <si>
    <t>P62997</t>
  </si>
  <si>
    <t>Q8K1P7</t>
  </si>
  <si>
    <t>P30009</t>
  </si>
  <si>
    <t>G3V928</t>
  </si>
  <si>
    <t>Q499S9</t>
  </si>
  <si>
    <t>P60669</t>
  </si>
  <si>
    <t>Q8CGU4</t>
  </si>
  <si>
    <t>P97573</t>
  </si>
  <si>
    <t>Q9EPA0</t>
  </si>
  <si>
    <t>P29995</t>
  </si>
  <si>
    <t>Q5U2W6</t>
  </si>
  <si>
    <t>O70511</t>
  </si>
  <si>
    <t>P27321</t>
  </si>
  <si>
    <t>O35430</t>
  </si>
  <si>
    <t>P00564</t>
  </si>
  <si>
    <t>Q6URK4</t>
  </si>
  <si>
    <t>Q9R1Q2</t>
  </si>
  <si>
    <t>Q3B8Q0</t>
  </si>
  <si>
    <t>P48679</t>
  </si>
  <si>
    <t>Q810W7</t>
  </si>
  <si>
    <t>Q63425</t>
  </si>
  <si>
    <t>D4AEC2</t>
  </si>
  <si>
    <t>O35786</t>
  </si>
  <si>
    <t>Q9WUD2</t>
  </si>
  <si>
    <t>Q6AXY7</t>
  </si>
  <si>
    <t>P19332</t>
  </si>
  <si>
    <t>Q63624</t>
  </si>
  <si>
    <t>Protein</t>
  </si>
  <si>
    <t>Protein Name</t>
  </si>
  <si>
    <t>Gene Name</t>
  </si>
  <si>
    <t>Mol weight [kDa]</t>
  </si>
  <si>
    <t>Sequence length</t>
  </si>
  <si>
    <t>Proteins</t>
  </si>
  <si>
    <t>Positions within proteins</t>
  </si>
  <si>
    <t>Fasta headers</t>
  </si>
  <si>
    <t>Leading proteins</t>
  </si>
  <si>
    <t>Positions within Leading proteins</t>
  </si>
  <si>
    <t>Position</t>
  </si>
  <si>
    <t>Amino acid</t>
  </si>
  <si>
    <t>Sequence window</t>
  </si>
  <si>
    <t>Score</t>
  </si>
  <si>
    <t>Score for localization</t>
  </si>
  <si>
    <t>Phospho (STY) Probabilities</t>
  </si>
  <si>
    <t>Phospho (STY) Score diffs</t>
  </si>
  <si>
    <t>Position in peptide</t>
  </si>
  <si>
    <t>Charge</t>
  </si>
  <si>
    <t>Mass error [ppm]</t>
  </si>
  <si>
    <t>222</t>
  </si>
  <si>
    <t>S</t>
  </si>
  <si>
    <t>56</t>
  </si>
  <si>
    <t>Muscular LMNA-interacting protein</t>
  </si>
  <si>
    <t>Mlip</t>
  </si>
  <si>
    <t>85</t>
  </si>
  <si>
    <t>MLIP_RAT Muscular LMNA-interacting protein OS=Rattus norvegicus OX=10116 GN=Mlip PE=1 SV=1</t>
  </si>
  <si>
    <t>QKGDLFKAEYVFIVDSDGEDEATCRQGEQGP</t>
  </si>
  <si>
    <t>AEYVFIVDS(1)DGEDEATCR</t>
  </si>
  <si>
    <t>AEY(-53.12)VFIVDS(44.11)DGEDEAT(-44.11)CR</t>
  </si>
  <si>
    <t>627</t>
  </si>
  <si>
    <t>Tight junction protein ZO-1</t>
  </si>
  <si>
    <t>Tjp1</t>
  </si>
  <si>
    <t>ZO1_RAT Tight junction protein ZO-1 OS=Rattus norvegicus OX=10116 GN=Tjp1 PE=1 SV=1</t>
  </si>
  <si>
    <t>T</t>
  </si>
  <si>
    <t>1051</t>
  </si>
  <si>
    <t>212</t>
  </si>
  <si>
    <t>EYGLRLASHIFVKEISQDSLAARDGNIQEGD</t>
  </si>
  <si>
    <t>EIS(0.91)QDS(0.09)LAAR</t>
  </si>
  <si>
    <t>EIS(10.03)QDS(-10.03)LAAR</t>
  </si>
  <si>
    <t>175</t>
  </si>
  <si>
    <t>178</t>
  </si>
  <si>
    <t>550</t>
  </si>
  <si>
    <t>Y</t>
  </si>
  <si>
    <t>558</t>
  </si>
  <si>
    <t>419</t>
  </si>
  <si>
    <t>207</t>
  </si>
  <si>
    <t/>
  </si>
  <si>
    <t>714</t>
  </si>
  <si>
    <t>577</t>
  </si>
  <si>
    <t>132</t>
  </si>
  <si>
    <t>133</t>
  </si>
  <si>
    <t>327</t>
  </si>
  <si>
    <t>22</t>
  </si>
  <si>
    <t>259</t>
  </si>
  <si>
    <t>14</t>
  </si>
  <si>
    <t>142</t>
  </si>
  <si>
    <t>170</t>
  </si>
  <si>
    <t>12</t>
  </si>
  <si>
    <t>43</t>
  </si>
  <si>
    <t>114</t>
  </si>
  <si>
    <t>RNA-binding protein 5</t>
  </si>
  <si>
    <t>Rbm5</t>
  </si>
  <si>
    <t>624</t>
  </si>
  <si>
    <t>RBM5_RAT RNA-binding protein 5 OS=Rattus norvegicus OX=10116 GN=Rbm5 PE=1 SV=1</t>
  </si>
  <si>
    <t>ENPLKRGLVAAYSGDSDNEEELVERLESEEE</t>
  </si>
  <si>
    <t>GLVAAY(0.022)S(0.148)GDS(0.831)DNEEELVER</t>
  </si>
  <si>
    <t>GLVAAY(-15.81)S(-7.5)GDS(7.5)DNEEELVER</t>
  </si>
  <si>
    <t>59</t>
  </si>
  <si>
    <t>Phosphatidylserine synthase 2</t>
  </si>
  <si>
    <t>Ptdss2</t>
  </si>
  <si>
    <t>PTSS2_RAT Phosphatidylserine synthase 2 OS=Rattus norvegicus OX=10116 GN=Ptdss2 PE=1 SV=1</t>
  </si>
  <si>
    <t>__MRRGERRVAGGSGSESPLLEGRRSTESEV</t>
  </si>
  <si>
    <t>VAGGS(0.287)GS(0.712)ES(0.001)PLLEGR</t>
  </si>
  <si>
    <t>VAGGS(-3.95)GS(3.95)ES(-26.9)PLLEGR</t>
  </si>
  <si>
    <t>16</t>
  </si>
  <si>
    <t>E3 UFM1-protein ligase 1</t>
  </si>
  <si>
    <t>Ufl1</t>
  </si>
  <si>
    <t>458</t>
  </si>
  <si>
    <t>UFL1_RAT E3 UFM1-protein ligase 1 OS=Rattus norvegicus OX=10116 GN=Ufl1 PE=1 SV=1</t>
  </si>
  <si>
    <t>YKIKKVKKKGRKDEDSDDESQSSHAGKKKPD</t>
  </si>
  <si>
    <t>KDEDS(0.98)DDES(0.009)QS(0.009)S(0.002)HAGK</t>
  </si>
  <si>
    <t>KDEDS(20.26)DDES(-20.26)QS(-20.4)S(-27.76)HAGK</t>
  </si>
  <si>
    <t>54</t>
  </si>
  <si>
    <t>25</t>
  </si>
  <si>
    <t>Protein Smaug homolog 1</t>
  </si>
  <si>
    <t>Samd4a</t>
  </si>
  <si>
    <t>472</t>
  </si>
  <si>
    <t>SMAG1_RAT Protein Smaug homolog 1 OS=Rattus norvegicus OX=10116 GN=Samd4a PE=1 SV=1</t>
  </si>
  <si>
    <t>SGYRQQRNRGFGQSNSLPTASSVGSGMGRRN</t>
  </si>
  <si>
    <t>GFGQS(0.217)NS(0.759)LPT(0.013)AS(0.004)S(0.004)VGS(0.002)GMGR</t>
  </si>
  <si>
    <t>GFGQS(-5.43)NS(5.43)LPT(-17.73)AS(-22.69)S(-22.38)VGS(-26.26)GMGR</t>
  </si>
  <si>
    <t>Syntaphilin</t>
  </si>
  <si>
    <t>Snph</t>
  </si>
  <si>
    <t>200</t>
  </si>
  <si>
    <t>SNPH_RAT Syntaphilin OS=Rattus norvegicus OX=10116 GN=Snph PE=1 SV=1</t>
  </si>
  <si>
    <t>EVAQNGVAKEEGTGESAGGSPARSLTRSSTY</t>
  </si>
  <si>
    <t>EEGT(0.003)GES(0.768)AGGS(0.229)PAR</t>
  </si>
  <si>
    <t>EEGT(-23.87)GES(5.25)AGGS(-5.25)PAR</t>
  </si>
  <si>
    <t>219</t>
  </si>
  <si>
    <t>SPARSLTRSSTYTKLSDPAVCGDRQAGDPSN</t>
  </si>
  <si>
    <t>S(0.006)S(0.006)T(0.014)Y(0.01)T(0.101)KLS(0.864)DPAVCGDR</t>
  </si>
  <si>
    <t>S(-21.81)S(-21.81)T(-18)Y(-19.32)T(-9.33)KLS(9.33)DPAVCGDR</t>
  </si>
  <si>
    <t>45</t>
  </si>
  <si>
    <t>785</t>
  </si>
  <si>
    <t>39</t>
  </si>
  <si>
    <t>379</t>
  </si>
  <si>
    <t>24</t>
  </si>
  <si>
    <t>197</t>
  </si>
  <si>
    <t>195</t>
  </si>
  <si>
    <t>Histone H1.5</t>
  </si>
  <si>
    <t>H1-5</t>
  </si>
  <si>
    <t>18</t>
  </si>
  <si>
    <t>498</t>
  </si>
  <si>
    <t>424</t>
  </si>
  <si>
    <t>47</t>
  </si>
  <si>
    <t>Proline-rich transmembrane protein 2</t>
  </si>
  <si>
    <t>Prrt2</t>
  </si>
  <si>
    <t>242</t>
  </si>
  <si>
    <t>PRRT2_RAT Proline-rich transmembrane protein 2 OS=Rattus norvegicus OX=10116 GN=Prrt2 PE=1 SV=1</t>
  </si>
  <si>
    <t>VEEDRIGRAHGGHPGSPRGSLSRHPSSQLAG</t>
  </si>
  <si>
    <t>AHGGHPGS(1)PR</t>
  </si>
  <si>
    <t>AHGGHPGS(42.63)PR</t>
  </si>
  <si>
    <t>280</t>
  </si>
  <si>
    <t>Serine/threonine-protein kinase BRSK2</t>
  </si>
  <si>
    <t>Brsk2</t>
  </si>
  <si>
    <t>BRSK2_RAT Serine/threonine-protein kinase BRSK2 OS=Rattus norvegicus OX=10116 GN=Brsk2 PE=1 SV=1</t>
  </si>
  <si>
    <t>394</t>
  </si>
  <si>
    <t>PERKSMEVLSVTDGGSPVPARRAIEMAQHGQ</t>
  </si>
  <si>
    <t>SMEVLS(0.015)VT(0.15)DGGS(0.835)PVPAR</t>
  </si>
  <si>
    <t>S(-35.73)MEVLS(-17.34)VT(-7.46)DGGS(7.46)PVPAR</t>
  </si>
  <si>
    <t>428</t>
  </si>
  <si>
    <t>MICAL-like protein 1</t>
  </si>
  <si>
    <t>Micall1</t>
  </si>
  <si>
    <t>MILK1_RAT MICAL-like protein 1 OS=Rattus norvegicus OX=10116 GN=Micall1 PE=1 SV=1</t>
  </si>
  <si>
    <t>30</t>
  </si>
  <si>
    <t>QCEGYRGVDIRDLSSSFRDGLAFCAILHRHR</t>
  </si>
  <si>
    <t>DLS(0.375)S(0.039)S(0.587)FR</t>
  </si>
  <si>
    <t>DLS(-1.95)S(-11.81)S(1.95)FR</t>
  </si>
  <si>
    <t>119</t>
  </si>
  <si>
    <t>Transmembrane protein 245</t>
  </si>
  <si>
    <t>Tmem245</t>
  </si>
  <si>
    <t>TM245_RAT Transmembrane protein 245 OS=Rattus norvegicus OX=10116 GN=Tmem245 PE=1 SV=1</t>
  </si>
  <si>
    <t>323</t>
  </si>
  <si>
    <t>GGPAEEPS(1)PRGS(1)PR</t>
  </si>
  <si>
    <t>GGPAEEPS(65.72)PRGS(65.72)PR</t>
  </si>
  <si>
    <t>APSASSSSSSRSSPSSPSPTLGRQRPEMGTF</t>
  </si>
  <si>
    <t>SSPS(0.018)S(0.797)PS(0.183)PT(0.002)LGR</t>
  </si>
  <si>
    <t>S(-51.48)S(-35.57)PS(-16.48)S(6.39)PS(-6.39)PT(-26.2)LGR</t>
  </si>
  <si>
    <t>____MADRGGPAEEPSPRGSPRSEPRVPRTA</t>
  </si>
  <si>
    <t>7</t>
  </si>
  <si>
    <t>8</t>
  </si>
  <si>
    <t>532</t>
  </si>
  <si>
    <t>403</t>
  </si>
  <si>
    <t>74</t>
  </si>
  <si>
    <t>Brefeldin A-inhibited guanine nucleotide-exchange protein 1</t>
  </si>
  <si>
    <t>Arfgef1</t>
  </si>
  <si>
    <t>BIG1_RAT Brefeldin A-inhibited guanine nucleotide-exchange protein 1 OS=Rattus norvegicus OX=10116 GN=Arfgef1 PE=1 SV=1</t>
  </si>
  <si>
    <t>1076</t>
  </si>
  <si>
    <t>VKPRYISGTVRGREGSLTGTKDQAPDEFVGL</t>
  </si>
  <si>
    <t>EGS(0.998)LT(0.002)GTK</t>
  </si>
  <si>
    <t>EGS(28.02)LT(-28.02)GT(-34.47)K</t>
  </si>
  <si>
    <t>236</t>
  </si>
  <si>
    <t>Calmodulin-regulated spectrin-associated protein 2</t>
  </si>
  <si>
    <t>Camsap2</t>
  </si>
  <si>
    <t>1001</t>
  </si>
  <si>
    <t>CAMP2_RAT Calmodulin-regulated spectrin-associated protein 2 OS=Rattus norvegicus OX=10116 GN=Camsap2 PE=1 SV=1</t>
  </si>
  <si>
    <t>450</t>
  </si>
  <si>
    <t>NAQSSTPNRGIIRSVSNEGLNNSRASKHIRK</t>
  </si>
  <si>
    <t>S(0.002)VS(0.998)NEGLNNSR</t>
  </si>
  <si>
    <t>S(-27.86)VS(27.86)NEGLNNS(-37.44)R</t>
  </si>
  <si>
    <t>570</t>
  </si>
  <si>
    <t>185</t>
  </si>
  <si>
    <t>514</t>
  </si>
  <si>
    <t>E3 ubiquitin-protein ligase TRIP12</t>
  </si>
  <si>
    <t>Trip12</t>
  </si>
  <si>
    <t>TRIPC_RAT E3 ubiquitin-protein ligase TRIP12 OS=Rattus norvegicus OX=10116 GN=Trip12 PE=1 SV=1</t>
  </si>
  <si>
    <t>238</t>
  </si>
  <si>
    <t>KQGKDQNKARRSRSASSPSPRRSSREKEQSK</t>
  </si>
  <si>
    <t>S(0.062)AS(0.67)S(0.249)PS(0.019)PR</t>
  </si>
  <si>
    <t>S(-10.33)AS(4.3)S(-4.3)PS(-15.37)PR</t>
  </si>
  <si>
    <t>1069</t>
  </si>
  <si>
    <t>1460</t>
  </si>
  <si>
    <t>77</t>
  </si>
  <si>
    <t>QVPKKDNSRGVKRSASPDYNRTNSPSSAKKP</t>
  </si>
  <si>
    <t>S(0.016)AS(0.983)PDY(0.001)NR</t>
  </si>
  <si>
    <t>S(-17.88)AS(17.88)PDY(-28.9)NR</t>
  </si>
  <si>
    <t>602</t>
  </si>
  <si>
    <t>782</t>
  </si>
  <si>
    <t>98</t>
  </si>
  <si>
    <t>494</t>
  </si>
  <si>
    <t>267</t>
  </si>
  <si>
    <t>427</t>
  </si>
  <si>
    <t>1022</t>
  </si>
  <si>
    <t>Serine/arginine-rich splicing factor 6</t>
  </si>
  <si>
    <t>Srsf6</t>
  </si>
  <si>
    <t>SRSF6_RAT Serine/arginine-rich splicing factor 6 OS=Rattus norvegicus OX=10116 GN=Srsf6 PE=1 SV=1</t>
  </si>
  <si>
    <t>316</t>
  </si>
  <si>
    <t>SHSPLPAPPSKARSMSPPPKRASRSRSRSRS</t>
  </si>
  <si>
    <t>S(1)MS(1)PPPK</t>
  </si>
  <si>
    <t>S(40)MS(40)PPPK</t>
  </si>
  <si>
    <t>193</t>
  </si>
  <si>
    <t>395</t>
  </si>
  <si>
    <t>Prolow-density lipoprotein receptor-related protein 1</t>
  </si>
  <si>
    <t>Lrp1</t>
  </si>
  <si>
    <t>LRP1_RAT Prolow-density lipoprotein receptor-related protein 1 OS=Rattus norvegicus OX=10116 GN=Lrp1 PE=1 SV=1</t>
  </si>
  <si>
    <t>4521</t>
  </si>
  <si>
    <t>PVYATLYMGGHGSRHSLASTDEKRELLGRGP</t>
  </si>
  <si>
    <t>HS(0.987)LAS(0.011)T(0.001)DEK</t>
  </si>
  <si>
    <t>HS(19.43)LAS(-19.43)T(-28.41)DEK</t>
  </si>
  <si>
    <t>275</t>
  </si>
  <si>
    <t>351</t>
  </si>
  <si>
    <t>79</t>
  </si>
  <si>
    <t>149</t>
  </si>
  <si>
    <t>Serine/threonine-protein kinase MARK1</t>
  </si>
  <si>
    <t>Mark1</t>
  </si>
  <si>
    <t>666</t>
  </si>
  <si>
    <t>MARK1_RAT Serine/threonine-protein kinase MARK1 OS=Rattus norvegicus OX=10116 GN=Mark1 PE=1 SV=1</t>
  </si>
  <si>
    <t>414</t>
  </si>
  <si>
    <t>STLQSPAHLKVQRSISANQKQRRFSDHAGPS</t>
  </si>
  <si>
    <t>S(0.126)IS(0.874)ANQK</t>
  </si>
  <si>
    <t>S(-8.43)IS(8.43)ANQK</t>
  </si>
  <si>
    <t>335</t>
  </si>
  <si>
    <t>Serine/threonine-protein kinase DCLK1</t>
  </si>
  <si>
    <t>Dclk1</t>
  </si>
  <si>
    <t>413</t>
  </si>
  <si>
    <t>DCLK1_RAT Serine/threonine-protein kinase DCLK1 OS=Rattus norvegicus OX=10116 GN=Dclk1 PE=1 SV=1</t>
  </si>
  <si>
    <t>SPGSLRKQRISQHGGSSTSLSSTKVCSSMDE</t>
  </si>
  <si>
    <t>ISQHGGS(0.8)S(0.191)T(0.007)S(0.001)LSSTK</t>
  </si>
  <si>
    <t>IS(-34.76)QHGGS(6.22)S(-6.22)T(-20.61)S(-28.22)LS(-36.71)S(-43.27)T(-49.54)K</t>
  </si>
  <si>
    <t>23</t>
  </si>
  <si>
    <t>Zinc finger protein 423</t>
  </si>
  <si>
    <t>Znf423</t>
  </si>
  <si>
    <t>1186</t>
  </si>
  <si>
    <t>ZN423_RAT Zinc finger protein 423 OS=Rattus norvegicus OX=10116 GN=Znf423 PE=1 SV=2</t>
  </si>
  <si>
    <t>RDLTPETSGPRKGAQTSPVPRKKTYQCIKCQ</t>
  </si>
  <si>
    <t>KGAQT(0.5)S(0.5)PVPR</t>
  </si>
  <si>
    <t>KGAQT(0)S(0)PVPR</t>
  </si>
  <si>
    <t>ELAV-like protein 4</t>
  </si>
  <si>
    <t>Elavl4</t>
  </si>
  <si>
    <t>42</t>
  </si>
  <si>
    <t>ELAV4_RAT ELAV-like protein 4 OS=Rattus norvegicus OX=10116 GN=Elavl4 PE=1 SV=2</t>
  </si>
  <si>
    <t>NGPSSNNRNCPSPMQTGAATDDSKTNLIVNY</t>
  </si>
  <si>
    <t>NCPS(0.215)PMQT(0.78)GAAT(0.005)DDSK</t>
  </si>
  <si>
    <t>NCPS(-5.6)PMQT(5.6)GAAT(-22.39)DDS(-35.28)K</t>
  </si>
  <si>
    <t>38</t>
  </si>
  <si>
    <t>SNTSNGPSSNNRNCPSPMQTGAATDDSKTNL</t>
  </si>
  <si>
    <t>NCPS(0.998)PMQT(0.002)GAATDDSK</t>
  </si>
  <si>
    <t>NCPS(27.55)PMQT(-27.55)GAAT(-61.7)DDS(-74.03)K</t>
  </si>
  <si>
    <t>73</t>
  </si>
  <si>
    <t>89</t>
  </si>
  <si>
    <t>75</t>
  </si>
  <si>
    <t>Phosphatidate cytidylyltransferase 1</t>
  </si>
  <si>
    <t>Cds1</t>
  </si>
  <si>
    <t>CDS1_RAT Phosphatidate cytidylyltransferase 1 OS=Rattus norvegicus OX=10116 GN=Cds1 PE=1 SV=2</t>
  </si>
  <si>
    <t>ELRHRGGCPGPGGAGTPPPREGEAAGGDHET</t>
  </si>
  <si>
    <t>GGCPGPGGAGT(1)PPPR</t>
  </si>
  <si>
    <t>GGCPGPGGAGT(52.55)PPPR</t>
  </si>
  <si>
    <t>220</t>
  </si>
  <si>
    <t>100</t>
  </si>
  <si>
    <t>Secretogranin-1</t>
  </si>
  <si>
    <t>Chgb</t>
  </si>
  <si>
    <t>SCG1_RAT Secretogranin-1 OS=Rattus norvegicus OX=10116 GN=Chgb PE=1 SV=2</t>
  </si>
  <si>
    <t>155</t>
  </si>
  <si>
    <t>HPSNQQVSKEAKIRHSEERGGKEEEEEEGKI</t>
  </si>
  <si>
    <t>IRHS(1)EER</t>
  </si>
  <si>
    <t>IRHS(42.74)EER</t>
  </si>
  <si>
    <t>LLRDPSDASVGRWASSREETGAPVEDSPGQA</t>
  </si>
  <si>
    <t>WAS(0.122)S(0.614)REET(0.264)GAPVEDSPGQAK</t>
  </si>
  <si>
    <t>WAS(-7.04)S(3.67)REET(-3.67)GAPVEDS(-37.09)PGQAK</t>
  </si>
  <si>
    <t>576</t>
  </si>
  <si>
    <t>Sorbin and SH3 domain-containing protein 2</t>
  </si>
  <si>
    <t>Sorbs2</t>
  </si>
  <si>
    <t>SRBS2_RAT Sorbin and SH3 domain-containing protein 2 OS=Rattus norvegicus OX=10116 GN=Sorbs2 PE=1 SV=2</t>
  </si>
  <si>
    <t>1113</t>
  </si>
  <si>
    <t>KGSEDYPDPPLPHSYSSDRIYSLSSNKPQRP</t>
  </si>
  <si>
    <t>GSEDYPDPPLPHS(0.017)YS(0.863)S(0.12)DR</t>
  </si>
  <si>
    <t>GS(-90.08)EDY(-73.64)PDPPLPHS(-17)Y(-64.82)S(8.57)S(-8.57)DR</t>
  </si>
  <si>
    <t>Amyloid-beta A4 precursor protein-binding family A member 1</t>
  </si>
  <si>
    <t>Apba1</t>
  </si>
  <si>
    <t>APBA1_RAT Amyloid-beta A4 precursor protein-binding family A member 1 OS=Rattus norvegicus OX=10116 GN=Apba1 PE=1 SV=1</t>
  </si>
  <si>
    <t>264</t>
  </si>
  <si>
    <t>SPEKEAEFAPYPRMDSYEQEEDIDQIVAEVK</t>
  </si>
  <si>
    <t>MDS(1)YEQEEDIDQIVAEVK</t>
  </si>
  <si>
    <t>MDS(39.08)Y(-39.08)EQEEDIDQIVAEVK</t>
  </si>
  <si>
    <t>NIVVLMARRRMPRSNSQENVEASHPSQDAKR</t>
  </si>
  <si>
    <t>S(0.133)NS(0.845)QENVEAS(0.021)HPS(0.001)QDAK</t>
  </si>
  <si>
    <t>S(-8.02)NS(8.02)QENVEAS(-16.03)HPS(-31.01)QDAK</t>
  </si>
  <si>
    <t>481</t>
  </si>
  <si>
    <t>307</t>
  </si>
  <si>
    <t>Chemokine-like receptor 1</t>
  </si>
  <si>
    <t>Cmklr1</t>
  </si>
  <si>
    <t>CML1_RAT Chemokine-like receptor 1 OS=Rattus norvegicus OX=10116 GN=Cmklr1 PE=1 SV=1</t>
  </si>
  <si>
    <t>356</t>
  </si>
  <si>
    <t>GPSSYPSHRSFTKMSSLIEKASVNEKETSTL</t>
  </si>
  <si>
    <t>MS(0.009)S(0.991)LIEK</t>
  </si>
  <si>
    <t>MS(-20.34)S(20.34)LIEK</t>
  </si>
  <si>
    <t>Stress-induced-phosphoprotein 1</t>
  </si>
  <si>
    <t>Stip1</t>
  </si>
  <si>
    <t>STIP1_RAT Stress-induced-phosphoprotein 1 OS=Rattus norvegicus OX=10116 GN=Stip1 PE=1 SV=1</t>
  </si>
  <si>
    <t>DGYQRCMMAQYNRHDSPEDVKRRAMADPEVQ</t>
  </si>
  <si>
    <t>HDS(1)PEDVK</t>
  </si>
  <si>
    <t>HDS(59.91)PEDVK</t>
  </si>
  <si>
    <t>476</t>
  </si>
  <si>
    <t>CKEAADGYQRCMMAQYNRHDSPEDVKRRAMA</t>
  </si>
  <si>
    <t>CMMAQY(1)NRHDS(1)PEDVK</t>
  </si>
  <si>
    <t>CMMAQY(16.94)NRHDS(16.94)PEDVK</t>
  </si>
  <si>
    <t>Coronin-7</t>
  </si>
  <si>
    <t>Coro7</t>
  </si>
  <si>
    <t>CORO7_RAT Coronin-7 OS=Rattus norvegicus OX=10116 GN=Coro7 PE=1 SV=2</t>
  </si>
  <si>
    <t>459</t>
  </si>
  <si>
    <t>SLSSTSGIGTSPSQRSLQSLLGPSSKFRHAE</t>
  </si>
  <si>
    <t>S(0.996)LQS(0.001)LLGPS(0.003)S(0.001)K</t>
  </si>
  <si>
    <t>S(25.22)LQS(-31.35)LLGPS(-25.22)S(-31.69)K</t>
  </si>
  <si>
    <t>146</t>
  </si>
  <si>
    <t>182</t>
  </si>
  <si>
    <t>26</t>
  </si>
  <si>
    <t>1180</t>
  </si>
  <si>
    <t>Breast cancer type 2 susceptibility protein homolog</t>
  </si>
  <si>
    <t>Brca2</t>
  </si>
  <si>
    <t>3322</t>
  </si>
  <si>
    <t>BRCA2_RAT Breast cancer type 2 susceptibility protein homolog OS=Rattus norvegicus OX=10116 GN=Brca2 PE=1 SV=1</t>
  </si>
  <si>
    <t>SASTEARPANRSKRESLRDCRDDSDGKLAAE</t>
  </si>
  <si>
    <t>ES(0.997)LRDCRDDS(0.003)DGK</t>
  </si>
  <si>
    <t>ES(24.8)LRDCRDDS(-24.8)DGK</t>
  </si>
  <si>
    <t>188</t>
  </si>
  <si>
    <t>153</t>
  </si>
  <si>
    <t>353</t>
  </si>
  <si>
    <t>Exocyst complex component 2</t>
  </si>
  <si>
    <t>Exoc2</t>
  </si>
  <si>
    <t>432</t>
  </si>
  <si>
    <t>EXOC2_RAT Exocyst complex component 2 OS=Rattus norvegicus OX=10116 GN=Exoc2 PE=1 SV=1</t>
  </si>
  <si>
    <t>VLGHLSQTASLKRGSSFQSGRDDTWRYKTPH</t>
  </si>
  <si>
    <t>GS(0.004)S(0.992)FQS(0.004)GR</t>
  </si>
  <si>
    <t>GS(-23.93)S(23.93)FQS(-24.36)GR</t>
  </si>
  <si>
    <t>15</t>
  </si>
  <si>
    <t>739</t>
  </si>
  <si>
    <t>Peptidyl-prolyl cis-trans isomerase G</t>
  </si>
  <si>
    <t>Ppig</t>
  </si>
  <si>
    <t>PPIG_RAT Peptidyl-prolyl cis-trans isomerase G OS=Rattus norvegicus OX=10116 GN=Ppig PE=1 SV=2</t>
  </si>
  <si>
    <t>TPSRSRSRDRFRRSETPPHWRQEMQRAQRMR</t>
  </si>
  <si>
    <t>S(0.01)ET(0.99)PPHWR</t>
  </si>
  <si>
    <t>S(-19.87)ET(19.87)PPHWR</t>
  </si>
  <si>
    <t>KGDKSELNEIKENQRSPVRVKEKKITDHRHM</t>
  </si>
  <si>
    <t>ENQRS(1)PVR</t>
  </si>
  <si>
    <t>ENQRS(48.74)PVR</t>
  </si>
  <si>
    <t>712</t>
  </si>
  <si>
    <t>NEVKSSTLKNQEDEKTRSPVEKENQKSKGQE</t>
  </si>
  <si>
    <t>T(0.89)RS(0.11)PVEK</t>
  </si>
  <si>
    <t>T(9.06)RS(-9.06)PVEK</t>
  </si>
  <si>
    <t>685</t>
  </si>
  <si>
    <t>516</t>
  </si>
  <si>
    <t>295</t>
  </si>
  <si>
    <t>Multiple PDZ domain protein</t>
  </si>
  <si>
    <t>Mpdz</t>
  </si>
  <si>
    <t>798</t>
  </si>
  <si>
    <t>MPDZ_RAT Multiple PDZ domain protein OS=Rattus norvegicus OX=10116 GN=Mpdz PE=1 SV=1</t>
  </si>
  <si>
    <t>PEEGYVSAKEDTFLCSPHTCKEMGLSDKALF</t>
  </si>
  <si>
    <t>EDT(0.004)FLCS(0.966)PHT(0.03)CK</t>
  </si>
  <si>
    <t>EDT(-23.89)FLCS(15.01)PHT(-15.01)CK</t>
  </si>
  <si>
    <t>231</t>
  </si>
  <si>
    <t>244</t>
  </si>
  <si>
    <t>474</t>
  </si>
  <si>
    <t>110</t>
  </si>
  <si>
    <t>Ankyrin-3</t>
  </si>
  <si>
    <t>Ank3</t>
  </si>
  <si>
    <t>1458</t>
  </si>
  <si>
    <t>ANK3_RAT Ankyrin-3 OS=Rattus norvegicus OX=10116 GN=Ank3 PE=1 SV=3</t>
  </si>
  <si>
    <t>855</t>
  </si>
  <si>
    <t>HKMNVPETMNEVLDMSDDEVGKASAPEKLSD</t>
  </si>
  <si>
    <t>MNVPETMNEVLDMS(1)DDEVGK</t>
  </si>
  <si>
    <t>MNVPET(-47.9)MNEVLDMS(47.9)DDEVGK</t>
  </si>
  <si>
    <t>35</t>
  </si>
  <si>
    <t>234</t>
  </si>
  <si>
    <t>525</t>
  </si>
  <si>
    <t>449</t>
  </si>
  <si>
    <t>Phosphofurin acidic cluster sorting protein 1</t>
  </si>
  <si>
    <t>Pacs1</t>
  </si>
  <si>
    <t>PACS1_RAT Phosphofurin acidic cluster sorting protein 1 OS=Rattus norvegicus OX=10116 GN=Pacs1 PE=1 SV=1</t>
  </si>
  <si>
    <t>IGSLNSKGSLGKDTTSPMELAALEKVKSTWI</t>
  </si>
  <si>
    <t>DT(0.038)T(0.169)S(0.793)PMELAALEK</t>
  </si>
  <si>
    <t>DT(-13.22)T(-6.71)S(6.71)PMELAALEK</t>
  </si>
  <si>
    <t>Kinesin-like protein KIF1B</t>
  </si>
  <si>
    <t>Kif1b</t>
  </si>
  <si>
    <t>KIF1B_RAT Kinesin-like protein KIF1B OS=Rattus norvegicus OX=10116 GN=Kif1b PE=1 SV=2</t>
  </si>
  <si>
    <t>1057</t>
  </si>
  <si>
    <t>NQSDFPSAAMTRSGLSLEELRIVEGQGQSSE</t>
  </si>
  <si>
    <t>S(0.001)GLS(0.999)LEELR</t>
  </si>
  <si>
    <t>S(-30.25)GLS(30.25)LEELR</t>
  </si>
  <si>
    <t>Serine/threonine-protein kinase TAO1</t>
  </si>
  <si>
    <t>Taok1</t>
  </si>
  <si>
    <t>965</t>
  </si>
  <si>
    <t>TAOK1_RAT Serine/threonine-protein kinase TAO1 OS=Rattus norvegicus OX=10116 GN=Taok1 PE=1 SV=1</t>
  </si>
  <si>
    <t>PMQGVPRGSSIGVRNSPQALRRTASGGRTEQ</t>
  </si>
  <si>
    <t>NS(1)PQALR</t>
  </si>
  <si>
    <t>NS(74.42)PQALR</t>
  </si>
  <si>
    <t>273</t>
  </si>
  <si>
    <t>Adhesion G protein-coupled receptor L2</t>
  </si>
  <si>
    <t>Adgrl2</t>
  </si>
  <si>
    <t>AGRL2_RAT Adhesion G protein-coupled receptor L2 OS=Rattus norvegicus OX=10116 GN=Adgrl2 PE=1 SV=2</t>
  </si>
  <si>
    <t>AGRQLQMCYQISRGNSDGYIIPINKEGCIPE</t>
  </si>
  <si>
    <t>GNS(0.997)DGY(0.003)IIPINK</t>
  </si>
  <si>
    <t>GNS(24.79)DGY(-24.79)IIPINK</t>
  </si>
  <si>
    <t>Dihydropyrimidine dehydrogenase [NADP(+)]</t>
  </si>
  <si>
    <t>Dpyd</t>
  </si>
  <si>
    <t>905</t>
  </si>
  <si>
    <t>DPYD_RAT Dihydropyrimidine dehydrogenase [NADP(+)] OS=Rattus norvegicus OX=10116 GN=Dpyd PE=2 SV=1</t>
  </si>
  <si>
    <t>LAASKIRENDQNRACSPLQRKHFNSQKPIPA</t>
  </si>
  <si>
    <t>ACS(1)PLQR</t>
  </si>
  <si>
    <t>ACS(58.82)PLQR</t>
  </si>
  <si>
    <t>Creatine kinase M-type</t>
  </si>
  <si>
    <t>Ckm</t>
  </si>
  <si>
    <t>KCRM_RAT Creatine kinase M-type OS=Rattus norvegicus OX=10116 GN=Ckm PE=1 SV=2</t>
  </si>
  <si>
    <t>372</t>
  </si>
  <si>
    <t>VKLMVEMEKKLEKGQSIDDMIPAQK______</t>
  </si>
  <si>
    <t>GQS(1)IDDMIPAQK</t>
  </si>
  <si>
    <t>GQS(41.4)IDDMIPAQK</t>
  </si>
  <si>
    <t>53</t>
  </si>
  <si>
    <t>60S acidic ribosomal protein P2</t>
  </si>
  <si>
    <t>Rplp2</t>
  </si>
  <si>
    <t>RLA2_RAT 60S acidic ribosomal protein P2 OS=Rattus norvegicus OX=10116 GN=Rplp2 PE=1 SV=2</t>
  </si>
  <si>
    <t>SVPAGGAVAVSAAPGSAAPAAGSAPAAAEEK</t>
  </si>
  <si>
    <t>LASVPAGGAVAVS(0.256)AAPGS(0.738)AAPAAGS(0.006)APAAAEEK</t>
  </si>
  <si>
    <t>LAS(-36.06)VPAGGAVAVS(-4.59)AAPGS(4.59)AAPAAGS(-20.98)APAAAEEK</t>
  </si>
  <si>
    <t>102</t>
  </si>
  <si>
    <t>APAAAEEKKDEKKEESEESDDDMGFGLFD__</t>
  </si>
  <si>
    <t>KEES(0.74)EES(0.26)DDDMGFGLFD</t>
  </si>
  <si>
    <t>KEES(4.55)EES(-4.55)DDDMGFGLFD</t>
  </si>
  <si>
    <t>105</t>
  </si>
  <si>
    <t>139</t>
  </si>
  <si>
    <t>156</t>
  </si>
  <si>
    <t>91</t>
  </si>
  <si>
    <t>41</t>
  </si>
  <si>
    <t>126</t>
  </si>
  <si>
    <t>Myosin regulatory light chain 2, skeletal muscle isoform</t>
  </si>
  <si>
    <t>Mylpf</t>
  </si>
  <si>
    <t>MLRS_RAT Myosin regulatory light chain 2, skeletal muscle isoform OS=Rattus norvegicus OX=10116 GN=Mylpf PE=1 SV=2</t>
  </si>
  <si>
    <t>MAPKKAKRRAAAEGSSNVFSMFDQTQIQEFK</t>
  </si>
  <si>
    <t>AAAEGS(0.5)S(0.5)NVFSMFDQTQIQEFK</t>
  </si>
  <si>
    <t>AAAEGS(0)S(0)NVFS(-35.43)MFDQT(-52.36)QIQEFK</t>
  </si>
  <si>
    <t>282</t>
  </si>
  <si>
    <t>46</t>
  </si>
  <si>
    <t>T(0.997)FCGT(0.003)PDYIAPEIIAYQPYGK</t>
  </si>
  <si>
    <t>T(25.22)FCGT(-25.22)PDY(-71.25)IAPEIIAY(-116.22)QPY(-137.57)GK</t>
  </si>
  <si>
    <t>517</t>
  </si>
  <si>
    <t>34</t>
  </si>
  <si>
    <t>Myelin protein P0</t>
  </si>
  <si>
    <t>Mpz</t>
  </si>
  <si>
    <t>120</t>
  </si>
  <si>
    <t>MYP0_RAT Myelin protein P0 OS=Rattus norvegicus OX=10116 GN=Mpz PE=1 SV=1</t>
  </si>
  <si>
    <t>PSWKDGSIVIHNLDYSDNGTFTCDVKNPPDI</t>
  </si>
  <si>
    <t>DGS(0.006)IVIHNLDY(0.715)S(0.737)DNGT(0.737)FT(0.805)CDVK</t>
  </si>
  <si>
    <t>DGS(-22.97)IVIHNLDY(-0.35)S(0.35)DNGT(0.35)FT(1.68)CDVK</t>
  </si>
  <si>
    <t>124</t>
  </si>
  <si>
    <t>DGSIVIHNLDYSDNGTFTCDVKNPPDIVGKT</t>
  </si>
  <si>
    <t>206</t>
  </si>
  <si>
    <t>QRRLSAMEKGKFHKSSKDSSKRGRQTPVLYA</t>
  </si>
  <si>
    <t>S(0.164)S(0.833)KDS(0.001)S(0.001)K</t>
  </si>
  <si>
    <t>S(-7.05)S(7.05)KDS(-27.71)S(-29.48)K</t>
  </si>
  <si>
    <t>205</t>
  </si>
  <si>
    <t>LQRRLSAMEKGKFHKSSKDSSKRGRQTPVLY</t>
  </si>
  <si>
    <t>S(0.989)S(0.01)KDS(0.001)SK</t>
  </si>
  <si>
    <t>S(19.99)S(-19.99)KDS(-29.49)S(-33.64)K</t>
  </si>
  <si>
    <t>RYCWLRRQAALQRRLSAMEKGKFHKSSKDSS</t>
  </si>
  <si>
    <t>RLS(1)AMEK</t>
  </si>
  <si>
    <t>RLS(52.49)AMEK</t>
  </si>
  <si>
    <t>SIVIHNLDYSDNGTFTCDVKNPPDIVGKTSQ</t>
  </si>
  <si>
    <t>210</t>
  </si>
  <si>
    <t>547</t>
  </si>
  <si>
    <t>258</t>
  </si>
  <si>
    <t>Gap junction alpha-1 protein</t>
  </si>
  <si>
    <t>Gja1</t>
  </si>
  <si>
    <t>CXA1_RAT Gap junction alpha-1 protein OS=Rattus norvegicus OX=10116 GN=Gja1 PE=1 SV=2</t>
  </si>
  <si>
    <t>306</t>
  </si>
  <si>
    <t>GDRNNSSCRNYNKQASEQNWANYSAEQNRMG</t>
  </si>
  <si>
    <t>QAS(1)EQNWANYSAEQNR</t>
  </si>
  <si>
    <t>QAS(57.48)EQNWANY(-57.48)S(-62.03)AEQNR</t>
  </si>
  <si>
    <t>AIVDQRPSSRASSRASSRPRPDDLEI_____</t>
  </si>
  <si>
    <t>AS(0.551)S(0.449)RPRPDDLEI</t>
  </si>
  <si>
    <t>AS(0.89)S(-0.89)RPRPDDLEI</t>
  </si>
  <si>
    <t>328</t>
  </si>
  <si>
    <t>YSAEQNRMGQAGSTISNSHAQPFDFPDDNQN</t>
  </si>
  <si>
    <t>MGQAGS(0.003)T(0.02)IS(0.931)NS(0.045)HAQPFDFPDDNQNAK</t>
  </si>
  <si>
    <t>MGQAGS(-24.69)T(-16.62)IS(13.14)NS(-13.14)HAQPFDFPDDNQNAK</t>
  </si>
  <si>
    <t>Osteopontin</t>
  </si>
  <si>
    <t>Spp1</t>
  </si>
  <si>
    <t>OSTP_RAT Osteopontin OS=Rattus norvegicus OX=10116 GN=Spp1 PE=1 SV=2</t>
  </si>
  <si>
    <t>270</t>
  </si>
  <si>
    <t>IDSAERSDAIDSQASSKASLEHQSHEFHSHE</t>
  </si>
  <si>
    <t>SDAIDS(0.042)QAS(0.237)S(0.721)K</t>
  </si>
  <si>
    <t>S(-43.34)DAIDS(-12.34)QAS(-4.83)S(4.83)K</t>
  </si>
  <si>
    <t>166</t>
  </si>
  <si>
    <t>180</t>
  </si>
  <si>
    <t>Myosin regulatory light chain 2, ventricular/cardiac muscle isoform</t>
  </si>
  <si>
    <t>Myl2</t>
  </si>
  <si>
    <t>MLRV_RAT Myosin regulatory light chain 2, ventricular/cardiac muscle isoform OS=Rattus norvegicus OX=10116 GN=Myl2 PE=1 SV=2</t>
  </si>
  <si>
    <t>_MSPKKAKKRLEGGSSNVFSMFEQTQIQEFK</t>
  </si>
  <si>
    <t>LEGGS(0.158)S(0.838)NVFS(0.004)MFEQTQIQEFK</t>
  </si>
  <si>
    <t>LEGGS(-7.24)S(7.24)NVFS(-23.5)MFEQT(-35.34)QIQEFK</t>
  </si>
  <si>
    <t>643</t>
  </si>
  <si>
    <t>350</t>
  </si>
  <si>
    <t>44</t>
  </si>
  <si>
    <t>436</t>
  </si>
  <si>
    <t>AP2-associated protein kinase 1</t>
  </si>
  <si>
    <t>Aak1</t>
  </si>
  <si>
    <t>AAK1_RAT AP2-associated protein kinase 1 OS=Rattus norvegicus OX=10116 GN=Aak1 PE=1 SV=1</t>
  </si>
  <si>
    <t>732</t>
  </si>
  <si>
    <t>625</t>
  </si>
  <si>
    <t>PTIQGQKVGSLTPPSSPKTQRAGHRRILSDV</t>
  </si>
  <si>
    <t>VGS(0.43)LT(0.57)PPS(0.195)S(0.805)PK</t>
  </si>
  <si>
    <t>VGS(-1.24)LT(1.24)PPS(-6.22)S(6.22)PK</t>
  </si>
  <si>
    <t>621</t>
  </si>
  <si>
    <t>Palladin (Fragment)</t>
  </si>
  <si>
    <t>Palld</t>
  </si>
  <si>
    <t>PALLD_RAT Palladin (Fragment) OS=Rattus norvegicus OX=10116 GN=Palld PE=1 SV=1</t>
  </si>
  <si>
    <t>KLGFPKKASRTARIASDEEIQGTKDAVIQDL</t>
  </si>
  <si>
    <t>IAS(1)DEEIQGTK</t>
  </si>
  <si>
    <t>IAS(43.52)DEEIQGT(-43.52)K</t>
  </si>
  <si>
    <t>462</t>
  </si>
  <si>
    <t>SH3-containing GRB2-like protein 3-interacting protein 1</t>
  </si>
  <si>
    <t>Sgip1</t>
  </si>
  <si>
    <t>SGIP1_RAT SH3-containing GRB2-like protein 3-interacting protein 1 OS=Rattus norvegicus OX=10116 GN=Sgip1 PE=1 SV=1</t>
  </si>
  <si>
    <t>PEHVTPELTPREKVVTPPAASDIPADSPAPG</t>
  </si>
  <si>
    <t>EKVVT(0.871)PPAAS(0.111)DIPADS(0.017)PAPGPPGPPGSAGPPGPPGPR</t>
  </si>
  <si>
    <t>EKVVT(8.95)PPAAS(-8.95)DIPADS(-17.02)PAPGPPGPPGS(-35.33)AGPPGPPGPR</t>
  </si>
  <si>
    <t>169</t>
  </si>
  <si>
    <t>371</t>
  </si>
  <si>
    <t>GSAGPPGPPGPRHVPSPLNLEEVQKKVAEQT</t>
  </si>
  <si>
    <t>HVPS(1)PLNLEEVQK</t>
  </si>
  <si>
    <t>HVPS(63.68)PLNLEEVQK</t>
  </si>
  <si>
    <t>534</t>
  </si>
  <si>
    <t>246</t>
  </si>
  <si>
    <t>Cytochrome c oxidase subunit 4 isoform 1, mitochondrial</t>
  </si>
  <si>
    <t>Cox4i1</t>
  </si>
  <si>
    <t>COX41_RAT Cytochrome c oxidase subunit 4 isoform 1, mitochondrial OS=Rattus norvegicus OX=10116 GN=Cox4i1 PE=1 SV=1</t>
  </si>
  <si>
    <t>58</t>
  </si>
  <si>
    <t>DYPLPDVAHVKLLSASQKALKEKEKADWSSL</t>
  </si>
  <si>
    <t>LLSAS(1)QK</t>
  </si>
  <si>
    <t>LLS(-35.49)AS(35.49)QK</t>
  </si>
  <si>
    <t>232</t>
  </si>
  <si>
    <t>475</t>
  </si>
  <si>
    <t>RAF proto-oncogene serine/threonine-protein kinase</t>
  </si>
  <si>
    <t>Raf1</t>
  </si>
  <si>
    <t>P11345;P14056</t>
  </si>
  <si>
    <t>621;580</t>
  </si>
  <si>
    <t>RAF1_RAT RAF proto-oncogene serine/threonine-protein kinase OS=Rattus norvegicus OX=10116 GN=Raf1 PE=1 SV=1;ARAF_RAT Serine/threonine-protein kinase A-Raf OS=Rattus norvegicus OX=10116 GN=Araf PE=1 SV=1</t>
  </si>
  <si>
    <t>IELLQHSLPKINRSASEPSLHRAAHTEDINA</t>
  </si>
  <si>
    <t>S(0.008)AS(0.992)EPSLHR</t>
  </si>
  <si>
    <t>S(-20.99)AS(20.99)EPS(-61.43)LHR</t>
  </si>
  <si>
    <t>1494</t>
  </si>
  <si>
    <t>Acetyl-CoA carboxylase 1</t>
  </si>
  <si>
    <t>Acaca</t>
  </si>
  <si>
    <t>ACACA_RAT Acetyl-CoA carboxylase 1 OS=Rattus norvegicus OX=10116 GN=Acaca PE=1 SV=1</t>
  </si>
  <si>
    <t>SALQDGLAFHMRSSMSGLHLVKQGRDRKKID</t>
  </si>
  <si>
    <t>S(0.009)S(0.009)MS(0.982)GLHLVK</t>
  </si>
  <si>
    <t>S(-20.49)S(-20.49)MS(20.49)GLHLVK</t>
  </si>
  <si>
    <t>1178</t>
  </si>
  <si>
    <t>Aldehyde dehydrogenase, mitochondrial</t>
  </si>
  <si>
    <t>Aldh2</t>
  </si>
  <si>
    <t>ALDH2_RAT Aldehyde dehydrogenase, mitochondrial OS=Rattus norvegicus OX=10116 GN=Aldh2 PE=1 SV=1</t>
  </si>
  <si>
    <t>________MLRAALSTARRGPRLSRLLSAAA</t>
  </si>
  <si>
    <t>MLRAALS(1)T(1)ARR</t>
  </si>
  <si>
    <t>MLRAALS(9.78)T(9.78)ARR</t>
  </si>
  <si>
    <t>2-oxoisovalerate dehydrogenase subunit alpha, mitochondrial (Fragment)</t>
  </si>
  <si>
    <t>Bckdha</t>
  </si>
  <si>
    <t>333</t>
  </si>
  <si>
    <t>ODBA_RAT 2-oxoisovalerate dehydrogenase subunit alpha, mitochondrial (Fragment) OS=Rattus norvegicus OX=10116 GN=Bckdha PE=1 SV=1</t>
  </si>
  <si>
    <t>QPFLIEAMTYRIGHHSTSDDSSAYRSVDEVN</t>
  </si>
  <si>
    <t>IGHHS(0.974)T(0.023)S(0.003)DDSSAYR</t>
  </si>
  <si>
    <t>IGHHS(16.34)T(-16.34)S(-24.53)DDS(-56.96)S(-60.38)AY(-77.64)R</t>
  </si>
  <si>
    <t>Neurofilament medium polypeptide</t>
  </si>
  <si>
    <t>Nefm</t>
  </si>
  <si>
    <t>761</t>
  </si>
  <si>
    <t>NFM_RAT Neurofilament medium polypeptide OS=Rattus norvegicus OX=10116 GN=Nefm PE=1 SV=4</t>
  </si>
  <si>
    <t>TQEKGSGQEEEKGVVTNGLDVSPAEEKKGED</t>
  </si>
  <si>
    <t>GVVT(0.5)NGLDVS(0.5)PAEEK</t>
  </si>
  <si>
    <t>GVVT(0)NGLDVS(0)PAEEK</t>
  </si>
  <si>
    <t>417</t>
  </si>
  <si>
    <t>VKSDQAEEGGSEKEGSSEKDEGEQEEEGETE</t>
  </si>
  <si>
    <t>EGS(0.543)S(0.457)EKDEGEQEEEGETEAEGEGEEAEAK</t>
  </si>
  <si>
    <t>EGS(0.75)S(-0.75)EKDEGEQEEEGET(-129.04)EAEGEGEEAEAK</t>
  </si>
  <si>
    <t>345</t>
  </si>
  <si>
    <t>507</t>
  </si>
  <si>
    <t>EEKEEEPEVEKSPVKSPEAKEEEEGEKEEEE</t>
  </si>
  <si>
    <t>S(0.001)PVKS(0.999)PEAK</t>
  </si>
  <si>
    <t>S(-28.63)PVKS(28.63)PEAK</t>
  </si>
  <si>
    <t>609</t>
  </si>
  <si>
    <t>IKVEKPEKAKSPVPKSPVEEVKPKPEAKAGK</t>
  </si>
  <si>
    <t>S(1)PVEEVKPKPEAK</t>
  </si>
  <si>
    <t>S(26.54)PVEEVKPKPEAK</t>
  </si>
  <si>
    <t>604</t>
  </si>
  <si>
    <t>AIKEEIKVEKPEKAKSPVPKSPVEEVKPKPE</t>
  </si>
  <si>
    <t>AKS(1)PVPKS(1)PVEEVK</t>
  </si>
  <si>
    <t>AKS(30.42)PVPKS(30.42)PVEEVK</t>
  </si>
  <si>
    <t>767</t>
  </si>
  <si>
    <t>GQEEEKGVVTNGLDVSPAEEKKGEDRSDDKV</t>
  </si>
  <si>
    <t>GVVTNGLDVS(1)PAEEK</t>
  </si>
  <si>
    <t>GVVT(-71.4)NGLDVS(71.4)PAEEK</t>
  </si>
  <si>
    <t>KEEEKVEEKKEVAKESPKEEKVEKKEEKPKD</t>
  </si>
  <si>
    <t>KEVAKES(1)PK</t>
  </si>
  <si>
    <t>KEVAKES(40.72)PK</t>
  </si>
  <si>
    <t>721</t>
  </si>
  <si>
    <t>KAEEEGGSEEEVGDKSPQESKKEDIAINGEV</t>
  </si>
  <si>
    <t>EKAEEEGGSEEEVGDKS(1)PQESK</t>
  </si>
  <si>
    <t>EKAEEEGGS(-62.45)EEEVGDKS(50.27)PQES(-50.27)K</t>
  </si>
  <si>
    <t>713</t>
  </si>
  <si>
    <t>QQQEKVKEKAEEEGGSEEEVGDKSPQESKKE</t>
  </si>
  <si>
    <t>VKEKAEEEGGS(1)EEEVGDK</t>
  </si>
  <si>
    <t>VKEKAEEEGGS(27.06)EEEVGDK</t>
  </si>
  <si>
    <t>667</t>
  </si>
  <si>
    <t>KEEKPKDVPDKKKAESPVKEKAVEEMITITK</t>
  </si>
  <si>
    <t>KAES(1)PVKEK</t>
  </si>
  <si>
    <t>KAES(32.95)PVKEK</t>
  </si>
  <si>
    <t>545</t>
  </si>
  <si>
    <t>EEDEGVKSDQAEEGGSEKEGSSEKDEGEQEE</t>
  </si>
  <si>
    <t>SDQAEEGGS(1)EK</t>
  </si>
  <si>
    <t>S(-49.77)DQAEEGGS(49.77)EK</t>
  </si>
  <si>
    <t>551</t>
  </si>
  <si>
    <t>KSDQAEEGGSEKEGSSEKDEGEQEEEGETEA</t>
  </si>
  <si>
    <t>EGS(0.5)S(0.5)EKDEGEQEEEGETEAEGEGEEAEAKEEK</t>
  </si>
  <si>
    <t>EGS(0)S(0)EKDEGEQEEEGET(-49.78)EAEGEGEEAEAKEEK</t>
  </si>
  <si>
    <t>793</t>
  </si>
  <si>
    <t>SDDKVVVTKKVEKITSEGGDGATKYITKSVT</t>
  </si>
  <si>
    <t>IT(0.124)S(0.876)EGGDGATK</t>
  </si>
  <si>
    <t>IT(-8.49)S(8.49)EGGDGAT(-36.2)K</t>
  </si>
  <si>
    <t>Nucleolin</t>
  </si>
  <si>
    <t>Ncl</t>
  </si>
  <si>
    <t>NUCL_RAT Nucleolin OS=Rattus norvegicus OX=10116 GN=Ncl PE=1 SV=3</t>
  </si>
  <si>
    <t>566</t>
  </si>
  <si>
    <t>IEGRTIRLELQGPRGSPNARSQPSKTLFVKG</t>
  </si>
  <si>
    <t>LELQGPRGS(1)PNAR</t>
  </si>
  <si>
    <t>LELQGPRGS(31)PNAR</t>
  </si>
  <si>
    <t>Neural cell adhesion molecule 1</t>
  </si>
  <si>
    <t>Ncam1</t>
  </si>
  <si>
    <t>NCAM1_RAT Neural cell adhesion molecule 1 OS=Rattus norvegicus OX=10116 GN=Ncam1 PE=1 SV=1</t>
  </si>
  <si>
    <t>ESKEPIVEVRTEEERTPNHDGGKHTEPNETT</t>
  </si>
  <si>
    <t>T(0.07)EEERT(0.93)PNHDGGK</t>
  </si>
  <si>
    <t>T(-11.23)EEERT(11.23)PNHDGGK</t>
  </si>
  <si>
    <t>Stathmin</t>
  </si>
  <si>
    <t>Stmn1</t>
  </si>
  <si>
    <t>STMN1_RAT Stathmin OS=Rattus norvegicus OX=10116 GN=Stmn1 PE=1 SV=2</t>
  </si>
  <si>
    <t>ELEKRASGQAFELILSPRSKESVPEFPLSPP</t>
  </si>
  <si>
    <t>ASGQAFELILS(1)PR</t>
  </si>
  <si>
    <t>AS(-55.29)GQAFELILS(55.29)PR</t>
  </si>
  <si>
    <t>3</t>
  </si>
  <si>
    <t>Microtubule-associated protein 2</t>
  </si>
  <si>
    <t>Map2</t>
  </si>
  <si>
    <t>224</t>
  </si>
  <si>
    <t>MTAP2_RAT Microtubule-associated protein 2 OS=Rattus norvegicus OX=10116 GN=Map2 PE=1 SV=3</t>
  </si>
  <si>
    <t>1024</t>
  </si>
  <si>
    <t>TTKETAPERAEKGLSSVPEVAEVETTTKADQ</t>
  </si>
  <si>
    <t>GLS(0.128)S(0.872)VPEVAEVETTTK</t>
  </si>
  <si>
    <t>GLS(-8.32)S(8.32)VPEVAEVET(-82.35)T(-87.12)T(-91.27)K</t>
  </si>
  <si>
    <t>939</t>
  </si>
  <si>
    <t>AAGRVKDEFTAEKEASPPSSADKSGLSREFD</t>
  </si>
  <si>
    <t>EAS(0.986)PPS(0.011)S(0.003)ADK</t>
  </si>
  <si>
    <t>EAS(19.49)PPS(-19.49)S(-25.68)ADK</t>
  </si>
  <si>
    <t>1539</t>
  </si>
  <si>
    <t>PSAFKQAKDKVTDGITKSPEKRSSLPRPSSI</t>
  </si>
  <si>
    <t>VT(0.006)DGIT(0.849)KS(0.146)PEKR</t>
  </si>
  <si>
    <t>VT(-21.82)DGIT(7.66)KS(-7.66)PEKR</t>
  </si>
  <si>
    <t>TETEPQTKLEETSKVSIEETVAKEEESLKLK</t>
  </si>
  <si>
    <t>LEET(0.033)S(0.033)KVS(0.919)IEET(0.015)VAKEEESLK</t>
  </si>
  <si>
    <t>LEET(-14.49)S(-14.49)KVS(14.49)IEET(-17.75)VAKEEES(-45.36)LK</t>
  </si>
  <si>
    <t>1541</t>
  </si>
  <si>
    <t>AFKQAKDKVTDGITKSPEKRSSLPRPSSILP</t>
  </si>
  <si>
    <t>VTDGIT(0.145)KS(0.855)PEKR</t>
  </si>
  <si>
    <t>VT(-32.83)DGIT(-7.71)KS(7.71)PEKR</t>
  </si>
  <si>
    <t>KADQGLDVAAKKDDQSPLDIKVSDFGQMASG</t>
  </si>
  <si>
    <t>KDDQS(1)PLDIK</t>
  </si>
  <si>
    <t>KDDQS(26.63)PLDIK</t>
  </si>
  <si>
    <t>884</t>
  </si>
  <si>
    <t>1353</t>
  </si>
  <si>
    <t>Microtubule-associated protein 1B</t>
  </si>
  <si>
    <t>Map1b</t>
  </si>
  <si>
    <t>1248</t>
  </si>
  <si>
    <t>MAP1B_RAT Microtubule-associated protein 1B OS=Rattus norvegicus OX=10116 GN=Map1b PE=1 SV=3</t>
  </si>
  <si>
    <t>LDIKDVSDERLSPAKSPSLSPSPPSPIEKTP</t>
  </si>
  <si>
    <t>LS(0.131)PAKS(0.695)PS(0.481)LS(0.422)PS(0.139)PPS(0.133)PIEK</t>
  </si>
  <si>
    <t>LS(-8.01)PAKS(7.56)PS(0.78)LS(-0.78)PS(-8.16)PPS(-8.65)PIEK</t>
  </si>
  <si>
    <t>1393</t>
  </si>
  <si>
    <t>PDSESPIEKVLSPLRSPPLIGSESAYEDFLS</t>
  </si>
  <si>
    <t>S(0.947)PPLIGS(0.016)ES(0.016)AY(0.015)EDFLS(0.006)ADDK</t>
  </si>
  <si>
    <t>S(17.82)PPLIGS(-17.82)ES(-17.82)AY(-17.98)EDFLS(-21.64)ADDK</t>
  </si>
  <si>
    <t>1624</t>
  </si>
  <si>
    <t>PMSISPPDFSPKTAKSRTPVQDHRSEQSSMS</t>
  </si>
  <si>
    <t>S(0.5)RT(0.5)PVQDHR</t>
  </si>
  <si>
    <t>S(0)RT(0)PVQDHR</t>
  </si>
  <si>
    <t>1618</t>
  </si>
  <si>
    <t>KEECPRPMSISPPDFSPKTAKSRTPVQDHRS</t>
  </si>
  <si>
    <t>PMSISPPDFS(1)PK</t>
  </si>
  <si>
    <t>PMS(-56.54)IS(-38.55)PPDFS(38.55)PK</t>
  </si>
  <si>
    <t>1148</t>
  </si>
  <si>
    <t>PRDVMSDETNNEETESPSQEFVNITKYESSL</t>
  </si>
  <si>
    <t>DVMSDETNNEET(0.002)ES(0.75)PS(0.248)QEFVNITK</t>
  </si>
  <si>
    <t>DVMS(-107.68)DET(-89.29)NNEET(-24.92)ES(4.81)PS(-4.81)QEFVNIT(-77.05)K</t>
  </si>
  <si>
    <t>1380</t>
  </si>
  <si>
    <t>NERSSISPMDEPVPDSESPIEKVLSPLRSPP</t>
  </si>
  <si>
    <t>S(0.022)S(0.025)IS(0.953)PMDEPVPDS(0.598)ES(0.402)PIEK</t>
  </si>
  <si>
    <t>S(-17)S(-16.44)IS(16.44)PMDEPVPDS(1.79)ES(-1.79)PIEK</t>
  </si>
  <si>
    <t>1788</t>
  </si>
  <si>
    <t>PKSDISPLTPRESSPTYSPGFSDSTSGAKES</t>
  </si>
  <si>
    <t>ES(0.135)S(0.827)PT(0.762)Y(0.151)S(0.121)PGFS(0.003)DSTSGAK</t>
  </si>
  <si>
    <t>ES(-8.56)S(8.56)PT(8.1)Y(-8.1)S(-9.47)PGFS(-26.46)DS(-38.76)T(-43.7)S(-48.22)GAK</t>
  </si>
  <si>
    <t>GKVESKPSVTEKEVPSKEEQSPVKAEVAEKA</t>
  </si>
  <si>
    <t>EVPS(0.5)KEEQS(0.5)PVKAEVAEK</t>
  </si>
  <si>
    <t>EVPS(0)KEEQS(0)PVKAEVAEK</t>
  </si>
  <si>
    <t>1321</t>
  </si>
  <si>
    <t>PEEKTLEVVSPSQSVTGSAGHTPYYQSPTDE</t>
  </si>
  <si>
    <t>T(0.007)LEVVS(0.923)PS(0.069)QS(0.009)VT(0.559)GS(0.419)AGHT(0.011)PYYQS(0.001)PTDEK</t>
  </si>
  <si>
    <t>T(-21.27)LEVVS(11.32)PS(-11.32)QS(-17.99)VT(1.26)GS(-1.26)AGHT(-17.01)PY(-49.07)Y(-48.14)QS(-28.46)PT(-40.29)DEK</t>
  </si>
  <si>
    <t>1436</t>
  </si>
  <si>
    <t>1789</t>
  </si>
  <si>
    <t>KSDISPLTPRESSPTYSPGFSDSTSGAKEST</t>
  </si>
  <si>
    <t>ES(0.238)S(0.751)PT(0.033)Y(0.675)S(0.303)PGFSDSTSGAK</t>
  </si>
  <si>
    <t>ES(-4.84)S(4.84)PT(-14.4)Y(3.43)S(-3.43)PGFS(-55.34)DS(-65.81)T(-71.21)S(-76.26)GAK</t>
  </si>
  <si>
    <t>1254</t>
  </si>
  <si>
    <t>561</t>
  </si>
  <si>
    <t>1268</t>
  </si>
  <si>
    <t>1332</t>
  </si>
  <si>
    <t>SQSVTGSAGHTPYYQSPTDEKSSHLPTEVTE</t>
  </si>
  <si>
    <t>TLEVVSPSQSVTGS(0.002)AGHT(0.008)PYYQS(0.96)PT(0.031)DEK</t>
  </si>
  <si>
    <t>T(-86.94)LEVVS(-72.42)PS(-62.4)QS(-55.79)VT(-42.44)GS(-28.04)AGHT(-20.93)PY(-51.6)Y(-51.6)QS(14.94)PT(-14.94)DEK</t>
  </si>
  <si>
    <t>824</t>
  </si>
  <si>
    <t>ASGPAKELEAERSLMSSPEDLTKDFEELKAE</t>
  </si>
  <si>
    <t>S(0.022)LMS(0.989)S(0.989)PEDLT(0.001)K</t>
  </si>
  <si>
    <t>S(-19.45)LMS(19.45)S(19.45)PEDLT(-35.33)K</t>
  </si>
  <si>
    <t>1781</t>
  </si>
  <si>
    <t>LEGEKLSPKSDISPLTPRESSPTYSPGFSDS</t>
  </si>
  <si>
    <t>SDISPLT(1)PR</t>
  </si>
  <si>
    <t>S(-89.89)DIS(-60.31)PLT(60.31)PR</t>
  </si>
  <si>
    <t>1150</t>
  </si>
  <si>
    <t>DVMSDETNNEETESPSQEFVNITKYESSLYS</t>
  </si>
  <si>
    <t>DVMSDETNNEET(0.065)ES(0.373)PS(0.563)QEFVNITK</t>
  </si>
  <si>
    <t>DVMS(-97.08)DET(-84.28)NNEET(-9.38)ES(-1.79)PS(1.79)QEFVNIT(-51.71)K</t>
  </si>
  <si>
    <t>1765</t>
  </si>
  <si>
    <t>RDMSLYASLASEKVQSLEGEKLSPKSDISPL</t>
  </si>
  <si>
    <t>VQS(1)LEGEK</t>
  </si>
  <si>
    <t>VQS(82.03)LEGEK</t>
  </si>
  <si>
    <t>1626</t>
  </si>
  <si>
    <t>SISPPDFSPKTAKSRTPVQDHRSEQSSMSIE</t>
  </si>
  <si>
    <t>S(0.019)RT(0.981)PVQDHR</t>
  </si>
  <si>
    <t>S(-17.06)RT(17.06)PVQDHR</t>
  </si>
  <si>
    <t>1009</t>
  </si>
  <si>
    <t>EEDMDEALEKGEAEQSEEEGEEEEDKAEDAR</t>
  </si>
  <si>
    <t>GEAEQS(1)EEEGEEEEDKAEDAR</t>
  </si>
  <si>
    <t>GEAEQS(27.89)EEEGEEEEDKAEDAR</t>
  </si>
  <si>
    <t>1317</t>
  </si>
  <si>
    <t>HCASPEEKTLEVVSPSQSVTGSAGHTPYYQS</t>
  </si>
  <si>
    <t>T(0.001)LEVVS(0.189)PS(0.581)QS(0.208)VT(0.01)GS(0.011)AGHT(0.011)PY(0.001)Y(0.001)QS(0.831)PT(0.154)DEK</t>
  </si>
  <si>
    <t>T(-26.55)LEVVS(-4.98)PS(4.49)QS(-4.49)VT(-18.24)GS(-17.58)AGHT(-19.76)PY(-28.65)Y(-28.65)QS(7.48)PT(-7.48)DEK</t>
  </si>
  <si>
    <t>1778</t>
  </si>
  <si>
    <t>VQSLEGEKLSPKSDISPLTPRESSPTYSPGF</t>
  </si>
  <si>
    <t>S(0.017)DIS(0.983)PLT(1)PR</t>
  </si>
  <si>
    <t>S(-17.55)DIS(17.55)PLT(38.45)PR</t>
  </si>
  <si>
    <t>1274</t>
  </si>
  <si>
    <t>IEKTPLGERSVNFSLTPNEIKASAEGEATAV</t>
  </si>
  <si>
    <t>SVNFS(0.002)LT(0.998)PNEIK</t>
  </si>
  <si>
    <t>S(-52.57)VNFS(-28.03)LT(28.03)PNEIK</t>
  </si>
  <si>
    <t>1786</t>
  </si>
  <si>
    <t>LSPKSDISPLTPRESSPTYSPGFSDSTSGAK</t>
  </si>
  <si>
    <t>1382</t>
  </si>
  <si>
    <t>RSSISPMDEPVPDSESPIEKVLSPLRSPPLI</t>
  </si>
  <si>
    <t>S(0.112)S(0.127)IS(0.761)PMDEPVPDS(0.017)ES(0.983)PIEK</t>
  </si>
  <si>
    <t>S(-8.47)S(-7.89)IS(7.89)PMDEPVPDS(-19.73)ES(19.73)PIEK</t>
  </si>
  <si>
    <t>1205</t>
  </si>
  <si>
    <t>GRDYNASASTISPPSSMEEDKFSKSALRDAY</t>
  </si>
  <si>
    <t>DYNAS(0.002)AS(0.013)T(0.096)IS(0.889)PPS(0.19)S(0.81)MEEDKFSK</t>
  </si>
  <si>
    <t>DY(-72.26)NAS(-27.33)AS(-18.38)T(-9.69)IS(9.69)PPS(-6.33)S(6.33)MEEDKFS(-36.88)K</t>
  </si>
  <si>
    <t>1905</t>
  </si>
  <si>
    <t>QAHDVGGYYYEKTERTIKSPCDSGYSYETIE</t>
  </si>
  <si>
    <t>T(0.622)IKS(0.375)PCDS(0.003)GYSYETIEK</t>
  </si>
  <si>
    <t>T(2.2)IKS(-2.2)PCDS(-22.94)GY(-92.87)S(-47.68)Y(-78.44)ET(-96.54)IEK</t>
  </si>
  <si>
    <t>1315</t>
  </si>
  <si>
    <t>EEHCASPEEKTLEVVSPSQSVTGSAGHTPYY</t>
  </si>
  <si>
    <t>1496</t>
  </si>
  <si>
    <t>ALALDERKLGGDGSPTQVDVSQFGSFKEDTK</t>
  </si>
  <si>
    <t>KLGGDGS(0.15)PT(0.85)QVDVS(0.001)QFGSFK</t>
  </si>
  <si>
    <t>KLGGDGS(-7.54)PT(7.54)QVDVS(-31.7)QFGS(-51.14)FK</t>
  </si>
  <si>
    <t>1257</t>
  </si>
  <si>
    <t>RLSPAKSPSLSPSPPSPIEKTPLGERSVNFS</t>
  </si>
  <si>
    <t>SPSLSPS(0.007)PPS(0.993)PIEK</t>
  </si>
  <si>
    <t>S(-65.07)PS(-60.54)LS(-37.96)PS(-21.76)PPS(21.76)PIEK</t>
  </si>
  <si>
    <t>QSALALDERKLGGDGSPTQVDVSQFGSFKED</t>
  </si>
  <si>
    <t>LGGDGS(0.85)PT(0.149)QVDVS(0.001)QFGSFK</t>
  </si>
  <si>
    <t>LGGDGS(7.56)PT(-7.56)QVDVS(-29.04)QFGS(-65.81)FK</t>
  </si>
  <si>
    <t>2027</t>
  </si>
  <si>
    <t>ESESYSYETTTKTTRSPDTSAYCYETMEKIT</t>
  </si>
  <si>
    <t>T(0.06)T(0.06)RS(0.796)PDT(0.022)S(0.022)AY(0.006)CY(0.03)ET(0.004)MEK</t>
  </si>
  <si>
    <t>T(-11.24)T(-11.24)RS(11.24)PDT(-15.52)S(-15.52)AY(-21.5)CY(-14.19)ET(-23.5)MEK</t>
  </si>
  <si>
    <t>1908</t>
  </si>
  <si>
    <t>DVGGYYYEKTERTIKSPCDSGYSYETIEKTT</t>
  </si>
  <si>
    <t>T(0.001)IKS(0.559)PCDS(0.355)GYS(0.084)YETIEK</t>
  </si>
  <si>
    <t>T(-25.74)IKS(1.97)PCDS(-1.97)GY(-31.4)S(-8.23)Y(-39.11)ET(-43.51)IEK</t>
  </si>
  <si>
    <t>1942</t>
  </si>
  <si>
    <t>EDGGYSCEITEKTTRTPEEGGYSYEISEKTT</t>
  </si>
  <si>
    <t>T(1)PEEGGYSYEISEK</t>
  </si>
  <si>
    <t>T(49.93)PEEGGY(-54.4)S(-49.93)Y(-84.29)EIS(-119.65)EK</t>
  </si>
  <si>
    <t>1371</t>
  </si>
  <si>
    <t>FEFTEAKDENERSSISPMDEPVPDSESPIEK</t>
  </si>
  <si>
    <t>S(0.018)S(0.023)IS(0.958)PMDEPVPDS(0.021)ES(0.979)PIEK</t>
  </si>
  <si>
    <t>S(-17.17)S(-16.17)IS(16.17)PMDEPVPDS(-16.78)ES(16.78)PIEK</t>
  </si>
  <si>
    <t>1925</t>
  </si>
  <si>
    <t>CDSGYSYETIEKTTKTPEDGGYSCEITEKTT</t>
  </si>
  <si>
    <t>T(0.053)T(0.053)KT(0.889)PEDGGY(0.001)S(0.005)CEITEK</t>
  </si>
  <si>
    <t>T(-12.28)T(-12.28)KT(12.28)PEDGGY(-29.16)S(-22.4)CEIT(-57.7)EK</t>
  </si>
  <si>
    <t>1772</t>
  </si>
  <si>
    <t>SLASEKVQSLEGEKLSPKSDISPLTPRESSP</t>
  </si>
  <si>
    <t>VQSLEGEKLS(1)PK</t>
  </si>
  <si>
    <t>VQS(-42.42)LEGEKLS(42.42)PK</t>
  </si>
  <si>
    <t>1201</t>
  </si>
  <si>
    <t>DATDGRDYNASASTISPPSSMEEDKFSKSAL</t>
  </si>
  <si>
    <t>DYNASAS(0.001)T(0.003)IS(0.996)PPSSMEEDKFSK</t>
  </si>
  <si>
    <t>DY(-79.45)NAS(-46.72)AS(-31.73)T(-24.72)IS(24.72)PPS(-38.65)S(-46.72)MEEDKFS(-89.73)K</t>
  </si>
  <si>
    <t>1874</t>
  </si>
  <si>
    <t>GDFNYAYQKPESTTESPDEEDYDYESHEKTI</t>
  </si>
  <si>
    <t>TPGDFNYAYQKPESTTES(1)PDEEDYDYESHEK</t>
  </si>
  <si>
    <t>T(-130.64)PGDFNY(-108.28)AY(-89.64)QKPES(-45.82)T(-41.19)T(-41.19)ES(41.19)PDEEDY(-110)DY(-121.49)ES(-74.89)HEK</t>
  </si>
  <si>
    <t>YVIQKETEVSKGSAESPDEGITTTEGEGECE</t>
  </si>
  <si>
    <t>GS(0.412)AES(0.588)PDEGITTTEGEGECEQTPEELEPVEK</t>
  </si>
  <si>
    <t>GS(-1.54)AES(1.54)PDEGIT(-44.99)T(-52.56)T(-52.56)EGEGECEQT(-54.35)PEELEPVEK</t>
  </si>
  <si>
    <t>1896</t>
  </si>
  <si>
    <t>1897</t>
  </si>
  <si>
    <t>Histone H1.4</t>
  </si>
  <si>
    <t>H1-4</t>
  </si>
  <si>
    <t>H14_RAT Histone H1.4 OS=Rattus norvegicus OX=10116 GN=H1-4 PE=1 SV=3</t>
  </si>
  <si>
    <t>PAGAAKKPKKATGTATPKKSTKKTPKKAKKP</t>
  </si>
  <si>
    <t>ATGT(0.002)AT(0.998)PK</t>
  </si>
  <si>
    <t>AT(-36.91)GT(-27.12)AT(27.12)PK</t>
  </si>
  <si>
    <t>187</t>
  </si>
  <si>
    <t>D3ZBN0;P15865;P06349</t>
  </si>
  <si>
    <t>103;104;106</t>
  </si>
  <si>
    <t>H15_RAT Histone H1.5 OS=Rattus norvegicus OX=10116 GN=H1-5 PE=1 SV=1;H14_RAT Histone H1.4 OS=Rattus norvegicus OX=10116 GN=H1-4 PE=1 SV=3;H1T_RAT Histone H1t OS=Rattus norvegicus OX=10116 GN=Hist1h1t PE=1 SV=2</t>
  </si>
  <si>
    <t>D3ZBN0;P15865</t>
  </si>
  <si>
    <t>103;104</t>
  </si>
  <si>
    <t>SKGTLVQTKGTGASGSFKLNKKAASGEAKPK;SKGTLVQTKGTGASGSFKLNKKVASGEAKPK</t>
  </si>
  <si>
    <t>GTGAS(0.02)GS(0.98)FK</t>
  </si>
  <si>
    <t>GT(-50.13)GAS(-16.97)GS(16.97)FK</t>
  </si>
  <si>
    <t>D site-binding protein</t>
  </si>
  <si>
    <t>Dbp</t>
  </si>
  <si>
    <t>164</t>
  </si>
  <si>
    <t>DBP_RAT D site-binding protein OS=Rattus norvegicus OX=10116 GN=Dbp PE=1 SV=2</t>
  </si>
  <si>
    <t>APSPGPGSCSSSSPRSSPGHAPARATLGAAG</t>
  </si>
  <si>
    <t>S(0.846)S(0.154)PGHAPAR</t>
  </si>
  <si>
    <t>S(7.41)S(-7.41)PGHAPAR</t>
  </si>
  <si>
    <t>454</t>
  </si>
  <si>
    <t>Neurofilament heavy polypeptide</t>
  </si>
  <si>
    <t>Nefh</t>
  </si>
  <si>
    <t>NFH_RAT Neurofilament heavy polypeptide OS=Rattus norvegicus OX=10116 GN=Nefh PE=1 SV=4</t>
  </si>
  <si>
    <t>692</t>
  </si>
  <si>
    <t>KSPVEVKSPASVKSPSEAKSPAGAKSPAEAK</t>
  </si>
  <si>
    <t>S(0.205)PAS(0.084)VKS(0.229)PS(0.762)EAKS(0.72)PAGAK</t>
  </si>
  <si>
    <t>S(-8.82)PAS(-11.6)VKS(-7.41)PS(8.54)EAKS(7.41)PAGAK</t>
  </si>
  <si>
    <t>937</t>
  </si>
  <si>
    <t>546</t>
  </si>
  <si>
    <t>EAKSPAEVKSPAEVKSPAEAKSPAEAKSPAE</t>
  </si>
  <si>
    <t>SPAEVKS(1)PAEAK</t>
  </si>
  <si>
    <t>S(-42.23)PAEVKS(42.23)PAEAK</t>
  </si>
  <si>
    <t>GLPKIPSMSTHIKVKSEEKIKVVEKSEKETV</t>
  </si>
  <si>
    <t>VKS(1)EEKIK</t>
  </si>
  <si>
    <t>VKS(44.19)EEKIK</t>
  </si>
  <si>
    <t>750</t>
  </si>
  <si>
    <t>EAKSPAEAKSPAEAKSPAEAKSPVEVKSPEK</t>
  </si>
  <si>
    <t>S(0.11)PAEAKS(0.97)PAEAKS(0.92)PVEVK</t>
  </si>
  <si>
    <t>S(-10.47)PAEAKS(14.73)PAEAKS(10.47)PVEVK</t>
  </si>
  <si>
    <t>582</t>
  </si>
  <si>
    <t>EVKSPAEAKSPAEAKSPAEVKSPATVKSPGE</t>
  </si>
  <si>
    <t>S(1)PAEVKS(0.885)PAT(0.115)VK</t>
  </si>
  <si>
    <t>S(43.09)PAEVKS(8.85)PAT(-8.85)VK</t>
  </si>
  <si>
    <t>618</t>
  </si>
  <si>
    <t>EAKSPAEVKSPVEAKSPAEAKSPASVKSPGE</t>
  </si>
  <si>
    <t>SPVEAKS(1)PAEAK</t>
  </si>
  <si>
    <t>S(-43.76)PVEAKS(43.76)PAEAK</t>
  </si>
  <si>
    <t>696</t>
  </si>
  <si>
    <t>EVKSPASVKSPSEAKSPAGAKSPAEAKSPVV</t>
  </si>
  <si>
    <t>S(1)PAGAKS(1)PAEAK</t>
  </si>
  <si>
    <t>S(28.62)PAGAKS(28.62)PAEAK</t>
  </si>
  <si>
    <t>EVKSPVEAKSPAEAKSPASVKSPGEAKSPAE</t>
  </si>
  <si>
    <t>SPAEAKS(0.997)PAS(0.003)VK</t>
  </si>
  <si>
    <t>S(-43.23)PAEAKS(25.04)PAS(-25.04)VK</t>
  </si>
  <si>
    <t>606</t>
  </si>
  <si>
    <t>TVKSPGEAKSPAEAKSPAEVKSPVEAKSPAE</t>
  </si>
  <si>
    <t>S(1)PAEVKS(1)PVEAK</t>
  </si>
  <si>
    <t>S(28.81)PAEVKS(28.81)PVEAK</t>
  </si>
  <si>
    <t>684</t>
  </si>
  <si>
    <t>TVKSPAEAKSPVEVKSPASVKSPSEAKSPAG</t>
  </si>
  <si>
    <t>SPVEVKS(0.999)PAS(0.001)VK</t>
  </si>
  <si>
    <t>S(-55.78)PVEVKS(29.61)PAS(-29.61)VK</t>
  </si>
  <si>
    <t>756</t>
  </si>
  <si>
    <t>EAKSPAEAKSPAEAKSPVEVKSPEKAKSPVK</t>
  </si>
  <si>
    <t>S(1)PVEVKS(1)PEK</t>
  </si>
  <si>
    <t>S(57.43)PVEVKS(57.43)PEK</t>
  </si>
  <si>
    <t>630</t>
  </si>
  <si>
    <t>EAKSPAEAKSPASVKSPGEAKSPAEAKSPAE</t>
  </si>
  <si>
    <t>SPASVKS(1)PGEAK</t>
  </si>
  <si>
    <t>S(-53.57)PAS(-34.25)VKS(34.25)PGEAK</t>
  </si>
  <si>
    <t>612</t>
  </si>
  <si>
    <t>EAKSPAEAKSPAEVKSPVEAKSPAEAKSPAS</t>
  </si>
  <si>
    <t>540</t>
  </si>
  <si>
    <t>EAKSPAEAKSPAEVKSPAEVKSPAEAKSPAE</t>
  </si>
  <si>
    <t>S(1)PAEVKS(1)PAEVK</t>
  </si>
  <si>
    <t>S(70.41)PAEVKS(70.41)PAEVK</t>
  </si>
  <si>
    <t>852</t>
  </si>
  <si>
    <t>EAKRPADIRSPEQVKSPAKEEAKSPEKEETR</t>
  </si>
  <si>
    <t>S(1)PAKEEAK</t>
  </si>
  <si>
    <t>S(39.62)PAKEEAK</t>
  </si>
  <si>
    <t>860</t>
  </si>
  <si>
    <t>RSPEQVKSPAKEEAKSPEKEETRTEKVAPKK</t>
  </si>
  <si>
    <t>EEAKS(0.999)PEKEET(0.001)R</t>
  </si>
  <si>
    <t>EEAKS(30.2)PEKEET(-30.2)R</t>
  </si>
  <si>
    <t>660</t>
  </si>
  <si>
    <t>EVKSPATVKSPVEAKSPAEVKSPVTVKSPAE</t>
  </si>
  <si>
    <t>S(1)PVEAKS(1)PAEVK</t>
  </si>
  <si>
    <t>S(39.53)PVEAKS(39.53)PAEVK</t>
  </si>
  <si>
    <t>GAKSPAEAKSPVVAKSPAEAKSPAEAKPPAE</t>
  </si>
  <si>
    <t>SPVVAKS(1)PAEAK</t>
  </si>
  <si>
    <t>S(-62.6)PVVAKS(62.6)PAEAK</t>
  </si>
  <si>
    <t>594</t>
  </si>
  <si>
    <t>EAKSPAEVKSPATVKSPGEAKSPAEAKSPAE</t>
  </si>
  <si>
    <t>S(1)PGEAKS(1)PAEAK</t>
  </si>
  <si>
    <t>S(29.3)PGEAKS(29.3)PAEAK</t>
  </si>
  <si>
    <t>720</t>
  </si>
  <si>
    <t>EAKSPVVAKSPAEAKSPAEAKPPAEAKSPAE</t>
  </si>
  <si>
    <t>S(1)PAEAKPPAEAK</t>
  </si>
  <si>
    <t>S(48.95)PAEAKPPAEAK</t>
  </si>
  <si>
    <t>832</t>
  </si>
  <si>
    <t>PEKAKTLDVKSPEAKTPAKEEAKRPADIRSP</t>
  </si>
  <si>
    <t>T(1)PAKEEAK</t>
  </si>
  <si>
    <t>T(58.37)PAKEEAK</t>
  </si>
  <si>
    <t>588</t>
  </si>
  <si>
    <t>EAKSPAEAKSPAEVKSPATVKSPGEAKSPAE</t>
  </si>
  <si>
    <t>SPAEVKS(0.997)PAT(0.003)VK</t>
  </si>
  <si>
    <t>S(-52.11)PAEVKS(25.59)PAT(-25.59)VK</t>
  </si>
  <si>
    <t>672</t>
  </si>
  <si>
    <t>EAKSPAEVKSPVTVKSPAEAKSPVEVKSPAS</t>
  </si>
  <si>
    <t>S(1)PAEAKS(1)PVEVK</t>
  </si>
  <si>
    <t>S(28.58)PAEAKS(28.58)PVEVK</t>
  </si>
  <si>
    <t>669</t>
  </si>
  <si>
    <t>SPVEAKSPAEVKSPVTVKSPAEAKSPVEVKS</t>
  </si>
  <si>
    <t>S(0.053)PVEAKS(0.221)PAEVKS(0.867)PVT(0.859)VK</t>
  </si>
  <si>
    <t>S(-15.31)PVEAKS(-8.34)PAEVKS(8.6)PVT(8.34)VK</t>
  </si>
  <si>
    <t>690</t>
  </si>
  <si>
    <t>EAKSPVEVKSPASVKSPSEAKSPAGAKSPAE</t>
  </si>
  <si>
    <t>SPASVKS(0.986)PS(0.014)EAK</t>
  </si>
  <si>
    <t>S(-58)PAS(-42.8)VKS(18.55)PS(-18.55)EAK</t>
  </si>
  <si>
    <t>678</t>
  </si>
  <si>
    <t>EVKSPVTVKSPAEAKSPVEVKSPASVKSPSE</t>
  </si>
  <si>
    <t>528</t>
  </si>
  <si>
    <t>EAKSPAEAKSPAEAKSPAEAKSPAEVKSPAE</t>
  </si>
  <si>
    <t>S(1)PAEAKS(1)PAEVK</t>
  </si>
  <si>
    <t>S(61.82)PAEAKS(61.82)PAEVK</t>
  </si>
  <si>
    <t>S(1)PVKEEAKS(1)PAEAK</t>
  </si>
  <si>
    <t>S(30.96)PVKEEAKS(30.96)PAEAK</t>
  </si>
  <si>
    <t>EAKSPAEAKPPAEAKSPAEAKSPAEAKSPAE</t>
  </si>
  <si>
    <t>SPAEAKPPAEAKS(1)PAEAK</t>
  </si>
  <si>
    <t>S(-112.46)PAEAKPPAEAKS(112.46)PAEAK</t>
  </si>
  <si>
    <t>600</t>
  </si>
  <si>
    <t>EVKSPATVKSPGEAKSPAEAKSPAEVKSPVE</t>
  </si>
  <si>
    <t>SPEKETKSPVKEEAKSPAEAKSPAEAKSPAE</t>
  </si>
  <si>
    <t>702</t>
  </si>
  <si>
    <t>SVKSPSEAKSPAGAKSPAEAKSPVVAKSPAE</t>
  </si>
  <si>
    <t>TVKSPVEAKSPAEVKSPVTVKSPAEAKSPVE</t>
  </si>
  <si>
    <t>SPAEVKS(0.999)PVT(0.001)VK</t>
  </si>
  <si>
    <t>S(-56.81)PAEVKS(29.37)PVT(-29.37)VK</t>
  </si>
  <si>
    <t>762</t>
  </si>
  <si>
    <t>EAKSPAEAKSPVEVKSPEKAKSPVKEGAKSL</t>
  </si>
  <si>
    <t>EAKSPAEAKSPAEAKSPAEVKSPAEVKSPAE</t>
  </si>
  <si>
    <t>708</t>
  </si>
  <si>
    <t>EAKSPAGAKSPAEAKSPVVAKSPAEAKSPAE</t>
  </si>
  <si>
    <t>S(1)PAEAKS(1)PVVAK</t>
  </si>
  <si>
    <t>S(27.74)PAEAKS(27.74)PVVAK</t>
  </si>
  <si>
    <t>846</t>
  </si>
  <si>
    <t>KTPAKEEAKRPADIRSPEQVKSPAKEEAKSP</t>
  </si>
  <si>
    <t>RPADIRS(1)PEQVK</t>
  </si>
  <si>
    <t>RPADIRS(38.51)PEQVK</t>
  </si>
  <si>
    <t>880</t>
  </si>
  <si>
    <t>ETRTEKVAPKKEEVKSPVEEVKAKEPPKKVE</t>
  </si>
  <si>
    <t>S(1)PVEEVK</t>
  </si>
  <si>
    <t>S(94.85)PVEEVK</t>
  </si>
  <si>
    <t>816</t>
  </si>
  <si>
    <t>KSPEKAKSPMKEEAKSPEKAKTLDVKSPEAK</t>
  </si>
  <si>
    <t>EEAKS(1)PEKAK</t>
  </si>
  <si>
    <t>EEAKS(44.62)PEKAK</t>
  </si>
  <si>
    <t>827</t>
  </si>
  <si>
    <t>EEAKSPEKAKTLDVKSPEAKTPAKEEAKRPA</t>
  </si>
  <si>
    <t>TLDVKS(1)PEAK</t>
  </si>
  <si>
    <t>T(-49.09)LDVKS(49.09)PEAK</t>
  </si>
  <si>
    <t>651</t>
  </si>
  <si>
    <t>SPAEAKSPAEVKSPATVKSPVEAKSPAEVKS</t>
  </si>
  <si>
    <t>S(0.987)PAT(0.922)VKS(0.091)PVEAK</t>
  </si>
  <si>
    <t>S(18.45)PAT(10.65)VKS(-10.65)PVEAK</t>
  </si>
  <si>
    <t>KSPVKEGAKSLAEAKSPEKAKSPVKEEIKPP</t>
  </si>
  <si>
    <t>SLAEAKS(1)PEKAK</t>
  </si>
  <si>
    <t>S(-85.85)LAEAKS(85.85)PEKAK</t>
  </si>
  <si>
    <t>808</t>
  </si>
  <si>
    <t>EIKPPAEVKSPEKAKSPMKEEAKSPEKAKTL</t>
  </si>
  <si>
    <t>S(1)PMKEEAK</t>
  </si>
  <si>
    <t>S(41.4)PMKEEAK</t>
  </si>
  <si>
    <t>744</t>
  </si>
  <si>
    <t>EAKSPAEAKSPAEAKSPAEAKSPAEAKSPVE</t>
  </si>
  <si>
    <t>S(0.945)PAEAKS(0.072)PAEAKS(0.983)PVEVK</t>
  </si>
  <si>
    <t>S(12.25)PAEAKS(-12.25)PAEAKS(17.32)PVEVK</t>
  </si>
  <si>
    <t>591</t>
  </si>
  <si>
    <t>SPAEAKSPAEVKSPATVKSPGEAKSPAEAKS</t>
  </si>
  <si>
    <t>S(0.001)PAEVKS(0.38)PAT(0.619)VK</t>
  </si>
  <si>
    <t>S(-28.92)PAEVKS(-2.11)PAT(2.11)VK</t>
  </si>
  <si>
    <t>687</t>
  </si>
  <si>
    <t>SPAEAKSPVEVKSPASVKSPSEAKSPAGAKS</t>
  </si>
  <si>
    <t>S(0.196)PAS(0.801)VKS(0.522)PS(0.481)EAK</t>
  </si>
  <si>
    <t>S(-5.59)PAS(5.59)VKS(1.07)PS(-1.07)EAK</t>
  </si>
  <si>
    <t>Microtubule-associated protein tau</t>
  </si>
  <si>
    <t>Mapt</t>
  </si>
  <si>
    <t>TAU_RAT Microtubule-associated protein tau OS=Rattus norvegicus OX=10116 GN=Mapt PE=1 SV=3</t>
  </si>
  <si>
    <t>S(0.013)PVVS(0.092)GDT(0.928)S(0.967)PR</t>
  </si>
  <si>
    <t>S(-21.09)PVVS(-11.71)GDT(11.71)S(15.72)PR</t>
  </si>
  <si>
    <t>HGAEIVYKSPVVSGDTSPRHLSNVSSTGSID</t>
  </si>
  <si>
    <t>711</t>
  </si>
  <si>
    <t>KTDHGAEIVYKSPVVSGDTSPRHLSNVSSTG</t>
  </si>
  <si>
    <t>S(0.097)PVVS(0.774)GDT(0.619)S(0.51)PR</t>
  </si>
  <si>
    <t>S(-7.94)PVVS(5.55)GDT(1.87)S(-1.87)PR</t>
  </si>
  <si>
    <t>Neurofilament light polypeptide</t>
  </si>
  <si>
    <t>Nefl</t>
  </si>
  <si>
    <t>NFL_RAT Neurofilament light polypeptide OS=Rattus norvegicus OX=10116 GN=Nefl PE=1 SV=3</t>
  </si>
  <si>
    <t>531</t>
  </si>
  <si>
    <t>VRSGYSTARSAYSSYSAPVSSSLSVRRSYSS</t>
  </si>
  <si>
    <t>S(0.003)AYS(0.042)S(0.197)Y(0.103)S(0.653)APVS(0.001)SSLSVR</t>
  </si>
  <si>
    <t>S(-23.3)AY(-37.89)S(-11.88)S(-5.21)Y(-8)S(5.21)APVS(-28.95)S(-31.75)S(-35.2)LS(-43.67)VR</t>
  </si>
  <si>
    <t>309</t>
  </si>
  <si>
    <t>473</t>
  </si>
  <si>
    <t>TIEATKAEEAKDEPPSEGEAEEEEKEKEEGE</t>
  </si>
  <si>
    <t>DEPPS(1)EGEAEEEEKEK</t>
  </si>
  <si>
    <t>DEPPS(58.07)EGEAEEEEKEK</t>
  </si>
  <si>
    <t>Trans-Golgi network integral membrane protein TGN38</t>
  </si>
  <si>
    <t>Ttgn1</t>
  </si>
  <si>
    <t>TGON3_RAT Trans-Golgi network integral membrane protein TGN38 OS=Rattus norvegicus OX=10116 GN=Ttgn1 PE=1 SV=1</t>
  </si>
  <si>
    <t>AGDSDFSLKPEKGDKSSEPTEDVETKEIEEG</t>
  </si>
  <si>
    <t>GDKS(0.868)S(0.127)EPT(0.005)EDVETK</t>
  </si>
  <si>
    <t>GDKS(8.36)S(-8.36)EPT(-22.62)EDVET(-40.26)K</t>
  </si>
  <si>
    <t>362</t>
  </si>
  <si>
    <t>331</t>
  </si>
  <si>
    <t>104</t>
  </si>
  <si>
    <t>60S acidic ribosomal protein P0</t>
  </si>
  <si>
    <t>Rplp0</t>
  </si>
  <si>
    <t>RLA0_RAT 60S acidic ribosomal protein P0 OS=Rattus norvegicus OX=10116 GN=Rplp0 PE=1 SV=2</t>
  </si>
  <si>
    <t>AAAPAKVEAKEESEESDEDMGFGLFD_____</t>
  </si>
  <si>
    <t>EES(0.003)EES(0.997)DEDMGFGLFD</t>
  </si>
  <si>
    <t>EES(-25.98)EES(25.98)DEDMGFGLFD</t>
  </si>
  <si>
    <t>Alpha-2A adrenergic receptor</t>
  </si>
  <si>
    <t>Adra2a</t>
  </si>
  <si>
    <t>ADA2A_RAT Alpha-2A adrenergic receptor OS=Rattus norvegicus OX=10116 GN=Adra2a PE=1 SV=2</t>
  </si>
  <si>
    <t>DSLPRRGPGAAGPGASGSGQGEERAGGAKAS</t>
  </si>
  <si>
    <t>RGPGAAGPGAS(0.747)GS(0.253)GQGEER</t>
  </si>
  <si>
    <t>RGPGAAGPGAS(4.71)GS(-4.71)GQGEER</t>
  </si>
  <si>
    <t>173</t>
  </si>
  <si>
    <t>Alpha-internexin</t>
  </si>
  <si>
    <t>Ina</t>
  </si>
  <si>
    <t>AINX_RAT Alpha-internexin OS=Rattus norvegicus OX=10116 GN=Ina PE=1 SV=2</t>
  </si>
  <si>
    <t>GASKEVTKKTSKVGESFEETLEETVVSTKKT</t>
  </si>
  <si>
    <t>VGES(1)FEETLEETVVSTK</t>
  </si>
  <si>
    <t>VGES(47.26)FEET(-47.26)LEET(-89.95)VVS(-103.04)T(-105.36)K</t>
  </si>
  <si>
    <t>131</t>
  </si>
  <si>
    <t>134</t>
  </si>
  <si>
    <t>118</t>
  </si>
  <si>
    <t>Pyruvate dehydrogenase E1 component subunit alpha, somatic form, mitochondrial</t>
  </si>
  <si>
    <t>Pdha1</t>
  </si>
  <si>
    <t>ODPA_RAT Pyruvate dehydrogenase E1 component subunit alpha, somatic form, mitochondrial OS=Rattus norvegicus OX=10116 GN=Pdha1 PE=1 SV=2</t>
  </si>
  <si>
    <t>PCIFICENNRYGMGTSVERAAASTDYYKRGD</t>
  </si>
  <si>
    <t>YGMGT(0.004)S(0.996)VER</t>
  </si>
  <si>
    <t>Y(-75.62)GMGT(-24.3)S(24.3)VER</t>
  </si>
  <si>
    <t>Sodium/hydrogen exchanger 1</t>
  </si>
  <si>
    <t>Slc9a1</t>
  </si>
  <si>
    <t>801</t>
  </si>
  <si>
    <t>SL9A1_RAT Sodium/hydrogen exchanger 1 OS=Rattus norvegicus OX=10116 GN=Slc9a1 PE=1 SV=2</t>
  </si>
  <si>
    <t>707</t>
  </si>
  <si>
    <t>AHKLDSPTMSRARIGSDPLAYEPKADLPVIT</t>
  </si>
  <si>
    <t>IGS(1)DPLAYEPK</t>
  </si>
  <si>
    <t>IGS(53.93)DPLAY(-53.93)EPK</t>
  </si>
  <si>
    <t>Basigin</t>
  </si>
  <si>
    <t>Bsg</t>
  </si>
  <si>
    <t>BASI_RAT Basigin OS=Rattus norvegicus OX=10116 GN=Bsg PE=1 SV=2</t>
  </si>
  <si>
    <t>QTLDEDDPGAAPLKGSGSHLNDKDKNVRQRN</t>
  </si>
  <si>
    <t>GS(0.532)GS(0.468)HLNDKDK</t>
  </si>
  <si>
    <t>GS(0.55)GS(-0.55)HLNDKDK</t>
  </si>
  <si>
    <t>Endothelin-1 receptor</t>
  </si>
  <si>
    <t>Ednra</t>
  </si>
  <si>
    <t>EDNRA_RAT Endothelin-1 receptor OS=Rattus norvegicus OX=10116 GN=Ednra PE=2 SV=2</t>
  </si>
  <si>
    <t>NQEQNHNTERSSHKDSMN_____________</t>
  </si>
  <si>
    <t>SSHKDS(1)MN</t>
  </si>
  <si>
    <t>S(-39.62)S(-39.62)HKDS(39.62)MN</t>
  </si>
  <si>
    <t>Calpastatin</t>
  </si>
  <si>
    <t>Cast</t>
  </si>
  <si>
    <t>ICAL_RAT Calpastatin OS=Rattus norvegicus OX=10116 GN=Cast PE=1 SV=3</t>
  </si>
  <si>
    <t>DKVVVKKKEKKSLTPTLPMESTLNKLSDKSG</t>
  </si>
  <si>
    <t>S(0.03)LT(0.153)PT(0.814)LPMES(0.002)T(0.001)LNK</t>
  </si>
  <si>
    <t>S(-14.32)LT(-7.26)PT(7.26)LPMES(-25.13)T(-30.46)LNK</t>
  </si>
  <si>
    <t>Aquaporin-1</t>
  </si>
  <si>
    <t>Aqp1</t>
  </si>
  <si>
    <t>247</t>
  </si>
  <si>
    <t>AQP1_RAT Aquaporin-1 OS=Rattus norvegicus OX=10116 GN=Aqp1 PE=1 SV=4</t>
  </si>
  <si>
    <t>APRSSDFTDRMKVWTSGQVEEYDLDADDINS</t>
  </si>
  <si>
    <t>VWT(0.142)S(0.858)GQVEEYDLDADDINSR</t>
  </si>
  <si>
    <t>VWT(-7.8)S(7.8)GQVEEY(-110.6)DLDADDINS(-153.94)R</t>
  </si>
  <si>
    <t>Inositol 1,4,5-trisphosphate receptor type 2</t>
  </si>
  <si>
    <t>Itpr2</t>
  </si>
  <si>
    <t>1160</t>
  </si>
  <si>
    <t>ITPR2_RAT Inositol 1,4,5-trisphosphate receptor type 2 OS=Rattus norvegicus OX=10116 GN=Itpr2 PE=1 SV=1</t>
  </si>
  <si>
    <t>1855</t>
  </si>
  <si>
    <t>DSDLMALGPRMRVRDSSLHLKEGMKGQLTEA</t>
  </si>
  <si>
    <t>DS(0.578)S(0.422)LHLK</t>
  </si>
  <si>
    <t>DS(1.37)S(-1.37)LHLK</t>
  </si>
  <si>
    <t>Myristoylated alanine-rich C-kinase substrate</t>
  </si>
  <si>
    <t>Marcks</t>
  </si>
  <si>
    <t>MARCS_RAT Myristoylated alanine-rich C-kinase substrate OS=Rattus norvegicus OX=10116 GN=Marcks PE=1 SV=2</t>
  </si>
  <si>
    <t>KGEAAAERPGEAAVASSPSKANGQENGHVKV</t>
  </si>
  <si>
    <t>GEAAAERPGEAAVAS(0.569)S(0.43)PS(0.001)K</t>
  </si>
  <si>
    <t>GEAAAERPGEAAVAS(1.22)S(-1.22)PS(-26.08)K</t>
  </si>
  <si>
    <t>163</t>
  </si>
  <si>
    <t>Vimentin</t>
  </si>
  <si>
    <t>Vim</t>
  </si>
  <si>
    <t>VIME_RAT Vimentin OS=Rattus norvegicus OX=10116 GN=Vim PE=1 SV=2</t>
  </si>
  <si>
    <t>IKTVETRDGQVINETSQHHDDLE________</t>
  </si>
  <si>
    <t>DGQVINET(0.5)S(0.5)QHHDDLE</t>
  </si>
  <si>
    <t>DGQVINET(0)S(0)QHHDDLE</t>
  </si>
  <si>
    <t>LIKTVETRDGQVINETSQHHDDLE_______</t>
  </si>
  <si>
    <t>Disks large homolog 4</t>
  </si>
  <si>
    <t>Dlg4</t>
  </si>
  <si>
    <t>DLG4_RAT Disks large homolog 4 OS=Rattus norvegicus OX=10116 GN=Dlg4 PE=1 SV=1</t>
  </si>
  <si>
    <t>TDYPTAMTPTSPRRYSPVAKDLLGEEDIPRE</t>
  </si>
  <si>
    <t>RY(0.009)S(0.991)PVAK</t>
  </si>
  <si>
    <t>RY(-20.45)S(20.45)PVAK</t>
  </si>
  <si>
    <t>Corticosteroid-binding globulin</t>
  </si>
  <si>
    <t>Serpina6</t>
  </si>
  <si>
    <t>292</t>
  </si>
  <si>
    <t>CBG_RAT Corticosteroid-binding globulin OS=Rattus norvegicus OX=10116 GN=Serpina6 PE=1 SV=2</t>
  </si>
  <si>
    <t>IDRWGKLMTPRQVNLYIPKFSISDTYDLKDM</t>
  </si>
  <si>
    <t>LMT(1)PRQVNLY(1)IPK</t>
  </si>
  <si>
    <t>LMT(20.66)PRQVNLY(20.66)IPK</t>
  </si>
  <si>
    <t>285</t>
  </si>
  <si>
    <t>AALSRDTIDRWGKLMTPRQVNLYIPKFSISD</t>
  </si>
  <si>
    <t>Excitatory amino acid transporter 2</t>
  </si>
  <si>
    <t>Slc1a2</t>
  </si>
  <si>
    <t>520</t>
  </si>
  <si>
    <t>EAA2_RAT Excitatory amino acid transporter 2 OS=Rattus norvegicus OX=10116 GN=Slc1a2 PE=1 SV=2</t>
  </si>
  <si>
    <t>SQHRMHEDIEMTKTQSVYDDTKNHRESNSNQ</t>
  </si>
  <si>
    <t>T(0.004)QS(0.996)VYDDTK</t>
  </si>
  <si>
    <t>T(-24.41)QS(24.41)VY(-44.96)DDT(-59.73)K</t>
  </si>
  <si>
    <t>Syndecan-2</t>
  </si>
  <si>
    <t>Sdc2</t>
  </si>
  <si>
    <t>SDC2_RAT Syndecan-2 OS=Rattus norvegicus OX=10116 GN=Sdc2 PE=1 SV=2</t>
  </si>
  <si>
    <t>RKKDEGSYDLGERKPSSAAYQKAPTKEFYA_</t>
  </si>
  <si>
    <t>KPS(0.96)S(0.04)AAYQK</t>
  </si>
  <si>
    <t>KPS(13.8)S(-13.8)AAY(-77.52)QK</t>
  </si>
  <si>
    <t>KKDEGSYDLGERKPSSAAYQKAPTKEFYA__</t>
  </si>
  <si>
    <t>KPS(0.25)S(0.75)AAYQK</t>
  </si>
  <si>
    <t>KPS(-4.77)S(4.77)AAY(-39.97)QK</t>
  </si>
  <si>
    <t>Microtubule-associated protein 1A</t>
  </si>
  <si>
    <t>Map1a</t>
  </si>
  <si>
    <t>MAP1A_RAT Microtubule-associated protein 1A OS=Rattus norvegicus OX=10116 GN=Map1a PE=1 SV=1</t>
  </si>
  <si>
    <t>1134</t>
  </si>
  <si>
    <t>EPQKDEVLRFTDQSLSPEDAESLSVLSVVSP</t>
  </si>
  <si>
    <t>FT(0.005)DQS(0.059)LS(0.925)PEDAES(0.012)LS(0.012)VLS(0.109)VVS(0.858)PDT(0.015)T(0.005)K</t>
  </si>
  <si>
    <t>FT(-23.49)DQS(-12.25)LS(12.25)PEDAES(-22.21)LS(-22.21)VLS(-9.01)VVS(9.01)PDT(-17.68)T(-22.89)K</t>
  </si>
  <si>
    <t>984</t>
  </si>
  <si>
    <t>PALGEVEERCLSPDDSTVKMASPPPSGPPSA</t>
  </si>
  <si>
    <t>CLS(0.013)PDDS(0.851)T(0.135)VK</t>
  </si>
  <si>
    <t>CLS(-18.05)PDDS(7.99)T(-7.99)VK</t>
  </si>
  <si>
    <t>1375</t>
  </si>
  <si>
    <t>GALDEENKPGRQQDKTPEQKGRDLDEKDTAA</t>
  </si>
  <si>
    <t>QQDKT(1)PEQK</t>
  </si>
  <si>
    <t>QQDKT(75.48)PEQK</t>
  </si>
  <si>
    <t>REGEGGAGAPDSSSFSPKVPEAGESLATRDT</t>
  </si>
  <si>
    <t>EGEGGAGAPDS(0.022)S(0.025)S(0.08)FS(0.873)PKVPEAGES(0.001)LATR</t>
  </si>
  <si>
    <t>EGEGGAGAPDS(-16.03)S(-15.44)S(-10.4)FS(10.4)PKVPEAGES(-31.45)LAT(-35.22)R</t>
  </si>
  <si>
    <t>RDSEEKDKSLELRDRTPEEKDRILVQEDRAP</t>
  </si>
  <si>
    <t>DRT(1)PEEKDR</t>
  </si>
  <si>
    <t>DRT(28.28)PEEKDR</t>
  </si>
  <si>
    <t>S(0.009)PFEIIS(0.991)PPAS(1)PPEMTGQR</t>
  </si>
  <si>
    <t>S(-20.59)PFEIIS(20.59)PPAS(34.76)PPEMT(-34.76)GQR</t>
  </si>
  <si>
    <t>SVVSPDTTKQEATPRSPCSLKEQQPHKDLWP</t>
  </si>
  <si>
    <t>QEAT(0.062)PRS(0.938)PCS(0.001)LK</t>
  </si>
  <si>
    <t>QEAT(-11.8)PRS(11.8)PCS(-32.13)LK</t>
  </si>
  <si>
    <t>SPVEDKSEPRDFQEDSWGETKHSPGVSKEDS</t>
  </si>
  <si>
    <t>DFQEDS(1)WGETK</t>
  </si>
  <si>
    <t>DFQEDS(36.68)WGET(-36.68)K</t>
  </si>
  <si>
    <t>980</t>
  </si>
  <si>
    <t>PPGEPALGEVEERCLSPDDSTVKMASPPPSG</t>
  </si>
  <si>
    <t>CLS(0.994)PDDS(0.004)T(0.002)VK</t>
  </si>
  <si>
    <t>CLS(24.07)PDDS(-24.07)T(-26.6)VK</t>
  </si>
  <si>
    <t>1767</t>
  </si>
  <si>
    <t>DKLTRSPFEIISPPASPPEMTGQRVPSAPGQ</t>
  </si>
  <si>
    <t>1574</t>
  </si>
  <si>
    <t>SKETVLDQKSAEKADSVEQQDGAALEKTRAL</t>
  </si>
  <si>
    <t>ADS(1)VEQQDGAALEK</t>
  </si>
  <si>
    <t>ADS(32.98)VEQQDGAALEK</t>
  </si>
  <si>
    <t>894</t>
  </si>
  <si>
    <t>EATQGLDYVPSAGTISPTSSLEEDKGFKSPP</t>
  </si>
  <si>
    <t>TEATQGLDYVPS(0.003)AGT(0.062)IS(0.889)PT(0.035)S(0.007)S(0.003)LEEDK</t>
  </si>
  <si>
    <t>T(-80.87)EAT(-75.29)QGLDY(-37.75)VPS(-24.16)AGT(-11.58)IS(11.58)PT(-14.03)S(-20.77)S(-24.27)LEEDK</t>
  </si>
  <si>
    <t>LSPEDAESLSVLSVVSPDTTKQEATPRSPCS</t>
  </si>
  <si>
    <t>FT(0.005)DQS(0.152)LS(0.839)PEDAES(0.004)LS(0.004)VLS(0.062)VVS(0.892)PDT(0.034)T(0.007)K</t>
  </si>
  <si>
    <t>FT(-22.14)DQS(-7.47)LS(7.47)PEDAES(-23.49)LS(-23.49)VLS(-11.62)VVS(11.62)PDT(-14.34)T(-20.95)K</t>
  </si>
  <si>
    <t>598</t>
  </si>
  <si>
    <t>LEGEHVEREKEVVPDSPGDKGSTNRGPDSGA</t>
  </si>
  <si>
    <t>EVVPDS(1)PGDK</t>
  </si>
  <si>
    <t>EVVPDS(40.59)PGDK</t>
  </si>
  <si>
    <t>1447</t>
  </si>
  <si>
    <t>TQATEPRDRAQERRDSEEKDKSLELRDRTPE</t>
  </si>
  <si>
    <t>RDS(1)EEKDK</t>
  </si>
  <si>
    <t>RDS(52.69)EEKDK</t>
  </si>
  <si>
    <t>1742</t>
  </si>
  <si>
    <t>PLPQKGLEVERWLAESPVGLPPEEEDKLTRS</t>
  </si>
  <si>
    <t>WLAES(1)PVGLPPEEEDK</t>
  </si>
  <si>
    <t>WLAES(24.59)PVGLPPEEEDK</t>
  </si>
  <si>
    <t>1643</t>
  </si>
  <si>
    <t>PVGGQKEPVPAWEGKSPEQEVRYWRDRDITL</t>
  </si>
  <si>
    <t>EPVPAWEGKS(1)PEQEVR</t>
  </si>
  <si>
    <t>EPVPAWEGKS(121.47)PEQEVR</t>
  </si>
  <si>
    <t>1306</t>
  </si>
  <si>
    <t>FMTSDSSLTKSPESLSSPAMEDLAVEWEGKA</t>
  </si>
  <si>
    <t>S(0.019)PES(0.018)LS(0.505)S(0.458)PAMEDLAVEWEGK</t>
  </si>
  <si>
    <t>S(-14.19)PES(-14.49)LS(0.42)S(-0.42)PAMEDLAVEWEGK</t>
  </si>
  <si>
    <t>APVSIPEPHRATVSPSTDETPAGTLPGGSFS</t>
  </si>
  <si>
    <t>AT(0.047)VS(0.152)PS(0.613)T(0.165)DET(0.014)PAGT(0.009)LPGGSFSHSALSVDR</t>
  </si>
  <si>
    <t>AT(-11.19)VS(-6.06)PS(5.71)T(-5.71)DET(-16.43)PAGT(-18.21)LPGGS(-38.12)FS(-42.1)HS(-47.89)ALS(-47.78)VDR</t>
  </si>
  <si>
    <t>Prostaglandin E2 receptor EP3 subtype</t>
  </si>
  <si>
    <t>Ptger3</t>
  </si>
  <si>
    <t>293</t>
  </si>
  <si>
    <t>PE2R3_RAT Prostaglandin E2 receptor EP3 subtype OS=Rattus norvegicus OX=10116 GN=Ptger3 PE=1 SV=1</t>
  </si>
  <si>
    <t>MLKMIFNQMSVEQCKTQMGKEKECNSFLIAV</t>
  </si>
  <si>
    <t>MIFNQMS(0.048)VEQCKT(0.952)QMGK</t>
  </si>
  <si>
    <t>MIFNQMS(-12.97)VEQCKT(12.97)QMGK</t>
  </si>
  <si>
    <t>Ras-related protein Rab-8A</t>
  </si>
  <si>
    <t>Rab8a</t>
  </si>
  <si>
    <t>RAB8A_RAT Ras-related protein Rab-8A OS=Rattus norvegicus OX=10116 GN=Rab8a PE=1 SV=2</t>
  </si>
  <si>
    <t>KAKMDKKLEGNSPQGSSHGVKITVEQQKRTS</t>
  </si>
  <si>
    <t>KLEGNS(0.001)PQGS(0.795)S(0.204)HGVK</t>
  </si>
  <si>
    <t>KLEGNS(-28.88)PQGS(5.92)S(-5.92)HGVK</t>
  </si>
  <si>
    <t>Ras-related protein Rab-10</t>
  </si>
  <si>
    <t>Rab10</t>
  </si>
  <si>
    <t>RAB10_RAT Ras-related protein Rab-10 OS=Rattus norvegicus OX=10116 GN=Rab10 PE=1 SV=1</t>
  </si>
  <si>
    <t>IKLQIWDTAGQERFHTITTSYYRGAMGIMLV</t>
  </si>
  <si>
    <t>FHT(0.92)IT(0.052)T(0.017)S(0.006)Y(0.003)Y(0.002)R</t>
  </si>
  <si>
    <t>FHT(12.46)IT(-12.46)T(-17.41)S(-21.69)Y(-25.08)Y(-27.69)R</t>
  </si>
  <si>
    <t>Serine/threonine-protein kinase PAK 1</t>
  </si>
  <si>
    <t>Pak1</t>
  </si>
  <si>
    <t>PAK1_RAT Serine/threonine-protein kinase PAK 1 OS=Rattus norvegicus OX=10116 GN=Pak1 PE=1 SV=3</t>
  </si>
  <si>
    <t>PVTPTRDVATSPISPTENNTTPPDALTRNTE</t>
  </si>
  <si>
    <t>DVAT(0.09)S(0.086)PIS(0.86)PT(0.86)ENNT(0.079)T(0.025)PPDALTR</t>
  </si>
  <si>
    <t>DVAT(-14.19)S(-14.19)PIS(13.55)PT(13.55)ENNT(-13.55)T(-19.82)PPDALT(-39.81)R</t>
  </si>
  <si>
    <t>PLPVTPTRDVATSPISPTENNTTPPDALTRN</t>
  </si>
  <si>
    <t>DVAT(0.004)S(0.028)PIS(0.962)PT(0.006)ENNTTPPDALTR</t>
  </si>
  <si>
    <t>DVAT(-23.3)S(-15.34)PIS(15.34)PT(-22.32)ENNT(-86.83)T(-94.95)PPDALT(-118.26)R</t>
  </si>
  <si>
    <t>Insulin receptor substrate 1</t>
  </si>
  <si>
    <t>Irs1</t>
  </si>
  <si>
    <t>789</t>
  </si>
  <si>
    <t>IRS1_RAT Insulin receptor substrate 1 OS=Rattus norvegicus OX=10116 GN=Irs1 PE=1 SV=1</t>
  </si>
  <si>
    <t>EPEEGARHQHLRLSSSSGRLRYTATAEDSSS</t>
  </si>
  <si>
    <t>LS(0.023)S(0.102)S(0.817)S(0.059)GR</t>
  </si>
  <si>
    <t>LS(-15.6)S(-9.04)S(9.04)S(-11.45)GR</t>
  </si>
  <si>
    <t>111</t>
  </si>
  <si>
    <t>Kinesin light chain 1</t>
  </si>
  <si>
    <t>Klc1</t>
  </si>
  <si>
    <t>KLC1_RAT Kinesin light chain 1 OS=Rattus norvegicus OX=10116 GN=Klc1 PE=1 SV=2</t>
  </si>
  <si>
    <t>GEYGGWYKACKVDSPTVTTTLKNLGALYRRQ</t>
  </si>
  <si>
    <t>ACKVDS(0.234)PT(0.52)VT(0.07)T(0.081)T(0.095)LK</t>
  </si>
  <si>
    <t>ACKVDS(-3.47)PT(3.47)VT(-8.69)T(-8.05)T(-7.39)LK</t>
  </si>
  <si>
    <t>524</t>
  </si>
  <si>
    <t>VLNDPENVEKRRSRESLNVDVVKYESGPDGG</t>
  </si>
  <si>
    <t>S(0.317)RES(0.683)LNVDVVK</t>
  </si>
  <si>
    <t>S(-3.33)RES(3.33)LNVDVVK</t>
  </si>
  <si>
    <t>460</t>
  </si>
  <si>
    <t>SFGEYGGWYKACKVDSPTVTTTLKNLGALYR</t>
  </si>
  <si>
    <t>VDS(0.979)PT(0.021)VTTTLK</t>
  </si>
  <si>
    <t>VDS(16.74)PT(-16.74)VT(-46.79)T(-63.55)T(-71.16)LK</t>
  </si>
  <si>
    <t>60S ribosomal protein L13</t>
  </si>
  <si>
    <t>Rpl13</t>
  </si>
  <si>
    <t>RL13_RAT 60S ribosomal protein L13 OS=Rattus norvegicus OX=10116 GN=Rpl13 PE=1 SV=2</t>
  </si>
  <si>
    <t>LILFPRKPSAPKKGDSSAEELKLATQLTGPV</t>
  </si>
  <si>
    <t>KGDS(0.87)S(0.13)AEELK</t>
  </si>
  <si>
    <t>KGDS(8.25)S(-8.25)AEELK</t>
  </si>
  <si>
    <t>63</t>
  </si>
  <si>
    <t>Heat shock protein beta-1</t>
  </si>
  <si>
    <t>Hspb1</t>
  </si>
  <si>
    <t>HSPB1_RAT Heat shock protein beta-1 OS=Rattus norvegicus OX=10116 GN=Hspb1 PE=1 SV=1</t>
  </si>
  <si>
    <t>_MTERRVPFSLLRSPSWEPFRDWYPAHSRLF</t>
  </si>
  <si>
    <t>S(0.094)PS(0.906)WEPFR</t>
  </si>
  <si>
    <t>S(-9.82)PS(9.82)WEPFR</t>
  </si>
  <si>
    <t>90</t>
  </si>
  <si>
    <t>PAFSRALNRQLSSGVSEIRQTADRWRVSLDV</t>
  </si>
  <si>
    <t>QLS(0.223)S(0.223)GVS(0.554)EIR</t>
  </si>
  <si>
    <t>QLS(-3.94)S(-3.94)GVS(3.94)EIR</t>
  </si>
  <si>
    <t>93</t>
  </si>
  <si>
    <t>391</t>
  </si>
  <si>
    <t>Prelamin-A/C</t>
  </si>
  <si>
    <t>Lmna</t>
  </si>
  <si>
    <t>LMNA_RAT Prelamin-A/C OS=Rattus norvegicus OX=10116 GN=Lmna PE=1 SV=1</t>
  </si>
  <si>
    <t>409</t>
  </si>
  <si>
    <t>RLSPSPTSQRSRGRASSHSSQSQGGGSVTKK</t>
  </si>
  <si>
    <t>AS(0.529)S(0.449)HS(0.019)S(0.003)QSQGGGSVTK</t>
  </si>
  <si>
    <t>AS(0.72)S(-0.72)HS(-14.49)S(-22.03)QS(-50.38)QGGGS(-69.59)VT(-75.61)K</t>
  </si>
  <si>
    <t>404</t>
  </si>
  <si>
    <t>LSPSPTSQRSRGRASSHSSQSQGGGSVTKKR</t>
  </si>
  <si>
    <t>AS(0.183)S(0.751)HS(0.302)S(0.624)QS(0.14)QGGGSVTK</t>
  </si>
  <si>
    <t>AS(-6.37)S(6.37)HS(-3.73)S(3.73)QS(-6.98)QGGGS(-37.58)VT(-43.09)K</t>
  </si>
  <si>
    <t>RGRASSHSSQSQGGGSVTKKRKLESSESRSS</t>
  </si>
  <si>
    <t>ASSHSSQS(0.006)QGGGS(0.979)VT(0.014)K</t>
  </si>
  <si>
    <t>AS(-68.91)S(-65.12)HS(-52.47)S(-45.74)QS(-21.87)QGGGS(18.34)VT(-18.34)K</t>
  </si>
  <si>
    <t>116</t>
  </si>
  <si>
    <t>Nuclear pore complex protein Nup98-Nup96</t>
  </si>
  <si>
    <t>Nup98</t>
  </si>
  <si>
    <t>NUP98_RAT Nuclear pore complex protein Nup98-Nup96 OS=Rattus norvegicus OX=10116 GN=Nup98 PE=1 SV=2</t>
  </si>
  <si>
    <t>888</t>
  </si>
  <si>
    <t>WVFKVSHFSKYGLQDSDEEEEEHPPKTTSKK</t>
  </si>
  <si>
    <t>YGLQDS(1)DEEEEEHPPK</t>
  </si>
  <si>
    <t>Y(-53.01)GLQDS(53.01)DEEEEEHPPK</t>
  </si>
  <si>
    <t>Tuberin</t>
  </si>
  <si>
    <t>Tsc2</t>
  </si>
  <si>
    <t>TSC2_RAT Tuberin OS=Rattus norvegicus OX=10116 GN=Tsc2 PE=1 SV=1</t>
  </si>
  <si>
    <t>LSFDDTPEKDKFRARSTSLNERPKSLRIARA</t>
  </si>
  <si>
    <t>S(0.748)T(0.206)S(0.046)LNERPK</t>
  </si>
  <si>
    <t>S(5.6)T(-5.6)S(-12.07)LNERPK</t>
  </si>
  <si>
    <t>121</t>
  </si>
  <si>
    <t>60S ribosomal protein L4</t>
  </si>
  <si>
    <t>Rpl4</t>
  </si>
  <si>
    <t>RL4_RAT 60S ribosomal protein L4 OS=Rattus norvegicus OX=10116 GN=Rpl4 PE=1 SV=3</t>
  </si>
  <si>
    <t>PMHKMMNTDLSRILKSPEIQRALRAPRKKIH</t>
  </si>
  <si>
    <t>ILKS(1)PEIQR</t>
  </si>
  <si>
    <t>ILKS(64.2)PEIQR</t>
  </si>
  <si>
    <t>107</t>
  </si>
  <si>
    <t>Adenylyl cyclase-associated protein 2</t>
  </si>
  <si>
    <t>Cap2</t>
  </si>
  <si>
    <t>CAP2_RAT Adenylyl cyclase-associated protein 2 OS=Rattus norvegicus OX=10116 GN=Cap2 PE=1 SV=1</t>
  </si>
  <si>
    <t>T(0.451)RT(0.564)PS(0.945)PT(0.028)S(0.008)S(0.003)K</t>
  </si>
  <si>
    <t>T(-1.02)RT(1.02)PS(14.31)PT(-15.83)S(-21.19)S(-25.8)K</t>
  </si>
  <si>
    <t>RAQGQIRSPTKTRTPSPTSSKSNSPQKHAPV</t>
  </si>
  <si>
    <t>Nuclear envelope pore membrane protein POM 121</t>
  </si>
  <si>
    <t>Pom121</t>
  </si>
  <si>
    <t>421</t>
  </si>
  <si>
    <t>PO121_RAT Nuclear envelope pore membrane protein POM 121 OS=Rattus norvegicus OX=10116 GN=Pom121 PE=1 SV=1</t>
  </si>
  <si>
    <t>PTSSPFSSPASSRSQTPERPAKKTREEEPCH</t>
  </si>
  <si>
    <t>S(0.218)QT(0.782)PERPAK</t>
  </si>
  <si>
    <t>S(-5.55)QT(5.55)PERPAK</t>
  </si>
  <si>
    <t>Ephrin-B1</t>
  </si>
  <si>
    <t>Efnb1</t>
  </si>
  <si>
    <t>EFNB1_RAT Ephrin-B1 OS=Rattus norvegicus OX=10116 GN=Efnb1 PE=1 SV=1</t>
  </si>
  <si>
    <t>RHRKHTQQRAAALSLSTLASPKGDSGTAGTE</t>
  </si>
  <si>
    <t>AAALS(0.012)LS(0.863)T(0.125)LASPK</t>
  </si>
  <si>
    <t>AAALS(-18.69)LS(8.39)T(-8.39)LAS(-48.69)PK</t>
  </si>
  <si>
    <t>RKRHRKHTQQRAAALSLSTLASPKGDSGTAG</t>
  </si>
  <si>
    <t>AAALS(0.903)LS(0.049)T(0.049)LASPK</t>
  </si>
  <si>
    <t>AAALS(12.69)LS(-12.69)T(-12.69)LAS(-37.54)PK</t>
  </si>
  <si>
    <t>5'-AMP-activated protein kinase catalytic subunit alpha-1</t>
  </si>
  <si>
    <t>Prkaa1</t>
  </si>
  <si>
    <t>AAPK1_RAT 5'-AMP-activated protein kinase catalytic subunit alpha-1 OS=Rattus norvegicus OX=10116 GN=Prkaa1 PE=1 SV=2</t>
  </si>
  <si>
    <t>EAKSGTATPQRSGSISNYRSCQRSDSDAEAQ</t>
  </si>
  <si>
    <t>SGS(0.031)IS(0.969)NYR</t>
  </si>
  <si>
    <t>S(-36.89)GS(-14.93)IS(14.93)NY(-45.95)R</t>
  </si>
  <si>
    <t>Annexin A4</t>
  </si>
  <si>
    <t>Anxa4</t>
  </si>
  <si>
    <t>ANXA4_RAT Annexin A4 OS=Rattus norvegicus OX=10116 GN=Anxa4 PE=1 SV=3</t>
  </si>
  <si>
    <t>____METKGGTVKAASGFNATEDAQVLRKAM</t>
  </si>
  <si>
    <t>AAS(0.998)GFNAT(0.002)EDAQVLR</t>
  </si>
  <si>
    <t>AAS(27.78)GFNAT(-27.78)EDAQVLR</t>
  </si>
  <si>
    <t>Tyrosine-protein kinase Mer</t>
  </si>
  <si>
    <t>Mertk</t>
  </si>
  <si>
    <t>MERTK_RAT Tyrosine-protein kinase Mer OS=Rattus norvegicus OX=10116 GN=Mertk PE=2 SV=1</t>
  </si>
  <si>
    <t>AKKSFCRRAIELTLQSLGVSEELQNKLEDVV</t>
  </si>
  <si>
    <t>AIELT(1)LQS(1)LGVS(1)EELQNK</t>
  </si>
  <si>
    <t>AIELT(38.58)LQS(38.58)LGVS(38.58)EELQNK</t>
  </si>
  <si>
    <t>NYRAKKSFCRRAIELTLQSLGVSEELQNKLE</t>
  </si>
  <si>
    <t>565</t>
  </si>
  <si>
    <t>FCRRAIELTLQSLGVSEELQNKLEDVVVDRN</t>
  </si>
  <si>
    <t>FXYD domain-containing ion transport regulator 7</t>
  </si>
  <si>
    <t>Fxyd7</t>
  </si>
  <si>
    <t>FXYD7_RAT FXYD domain-containing ion transport regulator 7 OS=Rattus norvegicus OX=10116 GN=Fxyd7 PE=1 SV=1</t>
  </si>
  <si>
    <t>60</t>
  </si>
  <si>
    <t>ISKKVKCRKADSRSESPTCKSCKSELPSSAP</t>
  </si>
  <si>
    <t>S(0.002)ES(0.96)PT(0.038)CK</t>
  </si>
  <si>
    <t>S(-26.91)ES(14.06)PT(-14.06)CK</t>
  </si>
  <si>
    <t>65</t>
  </si>
  <si>
    <t>Myelin proteolipid protein</t>
  </si>
  <si>
    <t>Plp1</t>
  </si>
  <si>
    <t>MYPR_RAT Myelin proteolipid protein OS=Rattus norvegicus OX=10116 GN=Plp1 PE=1 SV=2</t>
  </si>
  <si>
    <t>DYKTTICGKGLSATVTGGQKGRGSRGQHQAH</t>
  </si>
  <si>
    <t>GLS(0.008)AT(0.048)VT(0.944)GGQK</t>
  </si>
  <si>
    <t>GLS(-20.5)AT(-12.96)VT(12.96)GGQK</t>
  </si>
  <si>
    <t>QIFGDYKTTICGKGLSATVTGGQKGRGSRGQ</t>
  </si>
  <si>
    <t>GLS(0.997)AT(0.003)VTGGQK</t>
  </si>
  <si>
    <t>GLS(24.63)AT(-24.63)VT(-48.4)GGQK</t>
  </si>
  <si>
    <t>Pleckstrin homology domain-containing family A member 4</t>
  </si>
  <si>
    <t>Plekha4</t>
  </si>
  <si>
    <t>PKHA4_RAT Pleckstrin homology domain-containing family A member 4 OS=Rattus norvegicus OX=10116 GN=Plekha4 PE=2 SV=1</t>
  </si>
  <si>
    <t>194</t>
  </si>
  <si>
    <t>GKASRAEGEDCGLPRSPARPRPGEGPGGPGG</t>
  </si>
  <si>
    <t>AEGEDCGLPRS(1)PARPR</t>
  </si>
  <si>
    <t>AEGEDCGLPRS(46.96)PARPR</t>
  </si>
  <si>
    <t>SPRVSRASSPECRQQSSPLLRTKAPLARPRM</t>
  </si>
  <si>
    <t>QQS(0.5)S(0.5)PLLR</t>
  </si>
  <si>
    <t>QQS(0)S(0)PLLR</t>
  </si>
  <si>
    <t>PRPTSPRLLTLGRTLSPVPRQPDMEQRPIVG</t>
  </si>
  <si>
    <t>TLS(1)PVPR</t>
  </si>
  <si>
    <t>T(-34.4)LS(34.4)PVPR</t>
  </si>
  <si>
    <t>60S ribosomal protein L15</t>
  </si>
  <si>
    <t>Rpl15</t>
  </si>
  <si>
    <t>RL15_RAT 60S ribosomal protein L15 OS=Rattus norvegicus OX=10116 GN=Rpl15 PE=1 SV=2</t>
  </si>
  <si>
    <t>MRFLLRVRCWQYRQLSALHRAPRPTRPDKAR</t>
  </si>
  <si>
    <t>QLS(1)ALHR</t>
  </si>
  <si>
    <t>QLS(61.78)ALHR</t>
  </si>
  <si>
    <t>147</t>
  </si>
  <si>
    <t>Stannin</t>
  </si>
  <si>
    <t>Snn</t>
  </si>
  <si>
    <t>49</t>
  </si>
  <si>
    <t>SNN_RAT Stannin OS=Rattus norvegicus OX=10116 GN=Snn PE=1 SV=1</t>
  </si>
  <si>
    <t>CYLRLQRISQSEDEESIVGDGETKEPFLLVQ</t>
  </si>
  <si>
    <t>ISQS(0.001)EDEES(0.999)IVGDGETK</t>
  </si>
  <si>
    <t>IS(-41.62)QS(-30.58)EDEES(30.58)IVGDGET(-43.68)K</t>
  </si>
  <si>
    <t>Heterogeneous nuclear ribonucleoprotein K</t>
  </si>
  <si>
    <t>Hnrnpk</t>
  </si>
  <si>
    <t>HNRPK_RAT Heterogeneous nuclear ribonucleoprotein K OS=Rattus norvegicus OX=10116 GN=Hnrnpk PE=1 SV=1</t>
  </si>
  <si>
    <t>QGGSGYDYSYAGGRGSYGDLGGPIITTQVTI</t>
  </si>
  <si>
    <t>GS(1)YGDLGGPIITTQVTIPK</t>
  </si>
  <si>
    <t>GS(66.17)Y(-66.17)GDLGGPIIT(-77.83)T(-82.55)QVT(-93.58)IPK</t>
  </si>
  <si>
    <t>320</t>
  </si>
  <si>
    <t>40S ribosomal protein S8</t>
  </si>
  <si>
    <t>Rps8</t>
  </si>
  <si>
    <t>RS8_RAT 40S ribosomal protein S8 OS=Rattus norvegicus OX=10116 GN=Rps8 PE=1 SV=2</t>
  </si>
  <si>
    <t>130</t>
  </si>
  <si>
    <t>SHYALPLGRKKGAKLTPEEEEILNKKRSKKI</t>
  </si>
  <si>
    <t>GAKLT(1)PEEEEILNK</t>
  </si>
  <si>
    <t>GAKLT(61.48)PEEEEILNK</t>
  </si>
  <si>
    <t>Coiled-coil domain-containing protein 8</t>
  </si>
  <si>
    <t>Ccdc8</t>
  </si>
  <si>
    <t>CCDC8_RAT Coiled-coil domain-containing protein 8 OS=Rattus norvegicus OX=10116 GN=Ccdc8 PE=1 SV=1</t>
  </si>
  <si>
    <t>QPSKGDRWREYVSQVSWGKLKQRVRGWAPRS</t>
  </si>
  <si>
    <t>EY(0.003)VS(0.122)QVS(0.875)WGK</t>
  </si>
  <si>
    <t>EY(-24.53)VS(-8.57)QVS(8.57)WGK</t>
  </si>
  <si>
    <t>60S ribosomal protein L18a</t>
  </si>
  <si>
    <t>Rpl18a</t>
  </si>
  <si>
    <t>RL18A_RAT 60S ribosomal protein L18a OS=Rattus norvegicus OX=10116 GN=Rpl18a PE=2 SV=1</t>
  </si>
  <si>
    <t>EYKVVGRCLPTPKCHTPPLYRMRIFAPNHVV</t>
  </si>
  <si>
    <t>CHT(1)PPLYR</t>
  </si>
  <si>
    <t>CHT(42.05)PPLY(-42.05)R</t>
  </si>
  <si>
    <t>40S ribosomal protein S26</t>
  </si>
  <si>
    <t>Rps26</t>
  </si>
  <si>
    <t>RS26_RAT 40S ribosomal protein S26 OS=Rattus norvegicus OX=10116 GN=Rps26 PE=3 SV=3</t>
  </si>
  <si>
    <t>GRAKKGRGHVQPIRCTNCARCVPKDKAIKKF</t>
  </si>
  <si>
    <t>GHVQPIRCT(1)NCARCVPK</t>
  </si>
  <si>
    <t>GHVQPIRCT(25.32)NCARCVPK</t>
  </si>
  <si>
    <t>40S ribosomal protein S28</t>
  </si>
  <si>
    <t>Rps28</t>
  </si>
  <si>
    <t>RS28_RAT 40S ribosomal protein S28 OS=Rattus norvegicus OX=10116 GN=Rps28 PE=1 SV=1</t>
  </si>
  <si>
    <t>PIKLARVTKVLGRTGSQGQCTQVRVEFMDDT</t>
  </si>
  <si>
    <t>T(0.171)GS(0.829)QGQCTQVR</t>
  </si>
  <si>
    <t>T(-6.86)GS(6.86)QGQCT(-60.48)QVR</t>
  </si>
  <si>
    <t>221</t>
  </si>
  <si>
    <t>Transformer-2 protein homolog beta</t>
  </si>
  <si>
    <t>Tra2b</t>
  </si>
  <si>
    <t>33</t>
  </si>
  <si>
    <t>TRA2B_RAT Transformer-2 protein homolog beta OS=Rattus norvegicus OX=10116 GN=Tra2b PE=1 SV=1</t>
  </si>
  <si>
    <t>S(0.446)GS(0.562)AHGS(0.992)GK</t>
  </si>
  <si>
    <t>S(-1.03)GS(1.03)AHGS(18.49)GK</t>
  </si>
  <si>
    <t>ERESRSASRSGSAHGSGKSARHTPARSRSKE</t>
  </si>
  <si>
    <t>Thyroid hormone receptor alpha</t>
  </si>
  <si>
    <t>Thra</t>
  </si>
  <si>
    <t>THA_RAT Thyroid hormone receptor alpha OS=Rattus norvegicus OX=10116 GN=Thra PE=1 SV=1</t>
  </si>
  <si>
    <t>IMSLRAAVRYDPESDTLTLSGEMAVKREQLK</t>
  </si>
  <si>
    <t>Y(0.685)DPES(0.696)DT(0.696)LT(0.461)LS(0.461)GEMAVK</t>
  </si>
  <si>
    <t>Y(5.95)DPES(5.95)DT(5.95)LT(-5.95)LS(-5.95)GEMAVK</t>
  </si>
  <si>
    <t>SLRAAVRYDPESDTLTLSGEMAVKREQLKNG</t>
  </si>
  <si>
    <t>Y(0.841)DPES(0.263)DT(0.638)LT(0.655)LS(0.603)GEMAVK</t>
  </si>
  <si>
    <t>Y(7.42)DPES(-7.29)DT(0.39)LT(0.77)LS(-0.39)GEMAVK</t>
  </si>
  <si>
    <t>KGCCMEIMSLRAAVRYDPESDTLTLSGEMAV</t>
  </si>
  <si>
    <t>Protein kinase C beta type</t>
  </si>
  <si>
    <t>Prkcb</t>
  </si>
  <si>
    <t>P68403;P63319</t>
  </si>
  <si>
    <t>500;514</t>
  </si>
  <si>
    <t>KPCB_RAT Protein kinase C beta type OS=Rattus norvegicus OX=10116 GN=Prkcb PE=1 SV=3;KPCG_RAT Protein kinase C gamma type OS=Rattus norvegicus OX=10116 GN=Prkcg PE=1 SV=1</t>
  </si>
  <si>
    <t>500</t>
  </si>
  <si>
    <t>FGMCKENIWDGVTTKTFCGTPDYIAPEIIAY</t>
  </si>
  <si>
    <t>Striatin</t>
  </si>
  <si>
    <t>Strn</t>
  </si>
  <si>
    <t>245</t>
  </si>
  <si>
    <t>STRN_RAT Striatin OS=Rattus norvegicus OX=10116 GN=Strn PE=1 SV=1</t>
  </si>
  <si>
    <t>VLDNFKFLENAAADFSDEDEDEDIDGREKSV</t>
  </si>
  <si>
    <t>FLENAAADFS(1)DEDEDEDIDGR</t>
  </si>
  <si>
    <t>FLENAAADFS(38.72)DEDEDEDIDGR</t>
  </si>
  <si>
    <t>Membrane-associated progesterone receptor component 1</t>
  </si>
  <si>
    <t>Pgrmc1</t>
  </si>
  <si>
    <t>PGRC1_RAT Membrane-associated progesterone receptor component 1 OS=Rattus norvegicus OX=10116 GN=Pgrmc1 PE=1 SV=3</t>
  </si>
  <si>
    <t>KYHHVGKLLKEGEEPTVYSDDEEPKDEAARK</t>
  </si>
  <si>
    <t>LLKEGEEPT(0.505)VY(0.038)S(0.457)DDEEPKDEAAR</t>
  </si>
  <si>
    <t>LLKEGEEPT(0.44)VY(-11.29)S(-0.44)DDEEPKDEAAR</t>
  </si>
  <si>
    <t>Lamin-B1</t>
  </si>
  <si>
    <t>Lmnb1</t>
  </si>
  <si>
    <t>LMNB1_RAT Lamin-B1 OS=Rattus norvegicus OX=10116 GN=Lmnb1 PE=1 SV=3</t>
  </si>
  <si>
    <t>PIGVPLEEERFHQQGTPRASNKSCAIM____</t>
  </si>
  <si>
    <t>FHQQGT(1)PR</t>
  </si>
  <si>
    <t>FHQQGT(63.22)PR</t>
  </si>
  <si>
    <t>1105</t>
  </si>
  <si>
    <t>AP-2 complex subunit mu</t>
  </si>
  <si>
    <t>Ap2m1</t>
  </si>
  <si>
    <t>AP2M1_RAT AP-2 complex subunit mu OS=Rattus norvegicus OX=10116 GN=Ap2m1 PE=1 SV=1</t>
  </si>
  <si>
    <t>VIEKQGKGTADETSKSGKQSIAIDDCTFHQC</t>
  </si>
  <si>
    <t>GTADET(0.078)S(0.132)KS(0.79)GK</t>
  </si>
  <si>
    <t>GT(-38.17)ADET(-10.06)S(-7.77)KS(7.77)GK</t>
  </si>
  <si>
    <t>Stromal interaction molecule 1</t>
  </si>
  <si>
    <t>Stim1</t>
  </si>
  <si>
    <t>257</t>
  </si>
  <si>
    <t>STIM1_RAT Stromal interaction molecule 1 OS=Rattus norvegicus OX=10116 GN=Stim1 PE=1 SV=1</t>
  </si>
  <si>
    <t>KKMMKDLEGLHRAEQSLHDLQERLHKAQEEH</t>
  </si>
  <si>
    <t>AEQS(1)LHDLQER</t>
  </si>
  <si>
    <t>AEQS(41.38)LHDLQER</t>
  </si>
  <si>
    <t>Caveolae-associated protein 1</t>
  </si>
  <si>
    <t>Cavin1</t>
  </si>
  <si>
    <t>CAVN1_RAT Caveolae-associated protein 1 OS=Rattus norvegicus OX=10116 GN=Cavin1 PE=1 SV=1</t>
  </si>
  <si>
    <t>YQDEVKLPAKLSVSKSLKESEALPEKEGDEL</t>
  </si>
  <si>
    <t>S(0.5)LKES(0.5)EALPEK</t>
  </si>
  <si>
    <t>S(0)LKES(0)EALPEK</t>
  </si>
  <si>
    <t>177</t>
  </si>
  <si>
    <t>VKLPAKLSVSKSLKESEALPEKEGDELGEGE</t>
  </si>
  <si>
    <t>359</t>
  </si>
  <si>
    <t>87</t>
  </si>
  <si>
    <t>Neuroplastin</t>
  </si>
  <si>
    <t>Nptn</t>
  </si>
  <si>
    <t>NPTN_RAT Neuroplastin OS=Rattus norvegicus OX=10116 GN=Nptn PE=1 SV=2</t>
  </si>
  <si>
    <t>RPDEVPDAGPMKTNSTNNHKDKNLRQRNTN_</t>
  </si>
  <si>
    <t>T(0.095)NS(0.34)T(0.565)NNHK</t>
  </si>
  <si>
    <t>T(-7.74)NS(-2.21)T(2.21)NNHK</t>
  </si>
  <si>
    <t>Phosphatidylinositol 3,4,5-trisphosphate 5-phosphatase 1</t>
  </si>
  <si>
    <t>Inpp5d</t>
  </si>
  <si>
    <t>SHIP1_RAT Phosphatidylinositol 3,4,5-trisphosphate 5-phosphatase 1 OS=Rattus norvegicus OX=10116 GN=Inpp5d PE=1 SV=1</t>
  </si>
  <si>
    <t>LPSLESLQRLFDQQLSPGLRPRPQVPGEANP</t>
  </si>
  <si>
    <t>LFDQQLS(1)PGLRPR</t>
  </si>
  <si>
    <t>LFDQQLS(66.39)PGLRPR</t>
  </si>
  <si>
    <t>425</t>
  </si>
  <si>
    <t>380</t>
  </si>
  <si>
    <t>Basic leucine zipper transcriptional factor ATF-like 3</t>
  </si>
  <si>
    <t>Batf3</t>
  </si>
  <si>
    <t>BATF3_RAT Basic leucine zipper transcriptional factor ATF-like 3 OS=Rattus norvegicus OX=10116 GN=Batf3 PE=1 SV=1</t>
  </si>
  <si>
    <t>LRREIAKLKEELRHLTEALKEHEKMCPLLLC</t>
  </si>
  <si>
    <t>EELRHLT(1)EALK</t>
  </si>
  <si>
    <t>EELRHLT(23.99)EALK</t>
  </si>
  <si>
    <t>Methyl-CpG-binding protein 2</t>
  </si>
  <si>
    <t>Mecp2</t>
  </si>
  <si>
    <t>MECP2_RAT Methyl-CpG-binding protein 2 OS=Rattus norvegicus OX=10116 GN=Mecp2 PE=1 SV=1</t>
  </si>
  <si>
    <t>LSSSICKEEKMPRAGSLESDGCPKEPAKTQP</t>
  </si>
  <si>
    <t>AGS(0.505)LES(0.495)DGCPKEPAK</t>
  </si>
  <si>
    <t>AGS(0.08)LES(-0.08)DGCPKEPAK</t>
  </si>
  <si>
    <t>Histone H2B type 1</t>
  </si>
  <si>
    <t>Q00715;Q00729</t>
  </si>
  <si>
    <t>56;57</t>
  </si>
  <si>
    <t>H2B1_RAT Histone H2B type 1 OS=Rattus norvegicus OX=10116 PE=1 SV=2;H2B1A_RAT Histone H2B type 1-A OS=Rattus norvegicus OX=10116 GN=H2bc1 PE=1 SV=2</t>
  </si>
  <si>
    <t>YIYKVLKQVHPDTGISSKAMSIMNSFVTDIF;YVYKVLKQVHPDTGISSKAMGIMNSFVNDIF</t>
  </si>
  <si>
    <t>QVHPDT(0.006)GIS(0.869)S(0.125)K</t>
  </si>
  <si>
    <t>QVHPDT(-21.56)GIS(8.43)S(-8.43)K</t>
  </si>
  <si>
    <t>Voltage-dependent N-type calcium channel subunit alpha-1B</t>
  </si>
  <si>
    <t>Cacna1b</t>
  </si>
  <si>
    <t>921</t>
  </si>
  <si>
    <t>CAC1B_RAT Voltage-dependent N-type calcium channel subunit alpha-1B OS=Rattus norvegicus OX=10116 GN=Cacna1b PE=1 SV=1</t>
  </si>
  <si>
    <t>TQVRCERSRRHHRRGSPEEATEREPRRHRAH</t>
  </si>
  <si>
    <t>RGS(0.998)PEEAT(0.002)ER</t>
  </si>
  <si>
    <t>RGS(27.66)PEEAT(-27.66)ER</t>
  </si>
  <si>
    <t>Translocon-associated protein subunit gamma</t>
  </si>
  <si>
    <t>Ssr3</t>
  </si>
  <si>
    <t>SSRG_RAT Translocon-associated protein subunit gamma OS=Rattus norvegicus OX=10116 GN=Ssr3 PE=1 SV=2</t>
  </si>
  <si>
    <t>QKREDAVSKEVTRKLSEADNRKMSRKEKDER</t>
  </si>
  <si>
    <t>KLS(1)EADNRK</t>
  </si>
  <si>
    <t>KLS(32.5)EADNRK</t>
  </si>
  <si>
    <t>Piezo-type mechanosensitive ion channel component 1</t>
  </si>
  <si>
    <t>Piezo1</t>
  </si>
  <si>
    <t>PIEZ1_RAT Piezo-type mechanosensitive ion channel component 1 OS=Rattus norvegicus OX=10116 GN=Piezo1 PE=1 SV=3</t>
  </si>
  <si>
    <t>1633</t>
  </si>
  <si>
    <t>SQELLANARTRMRTASELLLDRRLRIPELEE</t>
  </si>
  <si>
    <t>T(0.311)AS(0.689)ELLLDR</t>
  </si>
  <si>
    <t>T(-3.45)AS(3.45)ELLLDR</t>
  </si>
  <si>
    <t>Contactin-associated protein like 5-3</t>
  </si>
  <si>
    <t>Cntnap5c</t>
  </si>
  <si>
    <t>CTP5C_RAT Contactin-associated protein like 5-3 OS=Rattus norvegicus OX=10116 GN=Cntnap5c PE=2 SV=1</t>
  </si>
  <si>
    <t>GHFQLQLNSQMFVGGTSSRQKGFLGCIRSLH</t>
  </si>
  <si>
    <t>GHFQLQLNS(0.99)QMFVGGT(0.674)S(0.674)S(0.661)R</t>
  </si>
  <si>
    <t>GHFQLQLNS(15.42)QMFVGGT(0.17)S(0.17)S(-0.17)R</t>
  </si>
  <si>
    <t>Palmitoyltransferase ZDHHC5</t>
  </si>
  <si>
    <t>Zdhhc5</t>
  </si>
  <si>
    <t>ZDHC5_RAT Palmitoyltransferase ZDHHC5 OS=Rattus norvegicus OX=10116 GN=Zdhhc5 PE=1 SV=1</t>
  </si>
  <si>
    <t>AAMPHSSSAKLSRGDSLKEPTSIADSSRHPS</t>
  </si>
  <si>
    <t>GDS(0.998)LKEPT(0.001)S(0.001)IADSSR</t>
  </si>
  <si>
    <t>GDS(29.45)LKEPT(-29.45)S(-32.99)IADS(-44.52)S(-49.1)R</t>
  </si>
  <si>
    <t>E3 ubiquitin-protein ligase UBR4</t>
  </si>
  <si>
    <t>Ubr4</t>
  </si>
  <si>
    <t>UBR4_RAT E3 ubiquitin-protein ligase UBR4 OS=Rattus norvegicus OX=10116 GN=Ubr4 PE=1 SV=2</t>
  </si>
  <si>
    <t>457</t>
  </si>
  <si>
    <t>LRVRDILSRTKEGVGSPKLGPGKGHQGFGVL</t>
  </si>
  <si>
    <t>T(0.002)KEGVGS(0.998)PK</t>
  </si>
  <si>
    <t>T(-26.7)KEGVGS(26.7)PK</t>
  </si>
  <si>
    <t>148</t>
  </si>
  <si>
    <t>Microtubule-associated protein RP/EB family member 2</t>
  </si>
  <si>
    <t>Mapre2</t>
  </si>
  <si>
    <t>MARE2_RAT Microtubule-associated protein RP/EB family member 2 OS=Rattus norvegicus OX=10116 GN=Mapre2 PE=1 SV=1</t>
  </si>
  <si>
    <t>TPSRPSSAKRASSSGSASRSDKDLETQVIQL</t>
  </si>
  <si>
    <t>ASS(0.021)S(0.021)GS(0.956)AS(0.002)R</t>
  </si>
  <si>
    <t>AS(-40.07)S(-16.59)S(-16.59)GS(16.59)AS(-26.44)R</t>
  </si>
  <si>
    <t>MOB kinase activator 1A</t>
  </si>
  <si>
    <t>Mob1a</t>
  </si>
  <si>
    <t>MOB1A_RAT MOB kinase activator 1A OS=Rattus norvegicus OX=10116 GN=Mob1a PE=2 SV=3</t>
  </si>
  <si>
    <t>PEGSHQYELLKHAEATLGSGNLRQAVMLPEG</t>
  </si>
  <si>
    <t>HAEAT(0.999)LGS(0.001)GNLR</t>
  </si>
  <si>
    <t>HAEAT(30.15)LGS(-30.15)GNLR</t>
  </si>
  <si>
    <t>Breast carcinoma-amplified sequence 1 homolog</t>
  </si>
  <si>
    <t>Bcas1</t>
  </si>
  <si>
    <t>BCAS1_RAT Breast carcinoma-amplified sequence 1 homolog OS=Rattus norvegicus OX=10116 GN=Bcas1 PE=1 SV=3</t>
  </si>
  <si>
    <t>TAKSSKGSSQPGQAPSAGTSDTAREGGKEKA</t>
  </si>
  <si>
    <t>GSSQPGQAPS(0.621)AGT(0.238)S(0.099)DT(0.042)AR</t>
  </si>
  <si>
    <t>GS(-34.84)S(-35.12)QPGQAPS(4.16)AGT(-4.16)S(-7.98)DT(-11.72)AR</t>
  </si>
  <si>
    <t>Regulator of microtubule dynamics protein 2</t>
  </si>
  <si>
    <t>Rmdn2</t>
  </si>
  <si>
    <t>RMD2_RAT Regulator of microtubule dynamics protein 2 OS=Rattus norvegicus OX=10116 GN=Rmdn2 PE=1 SV=1</t>
  </si>
  <si>
    <t>CIQDELGVRVTVHQVSPQHRARKKKTTTTTV</t>
  </si>
  <si>
    <t>VTVHQVS(1)PQHR</t>
  </si>
  <si>
    <t>VT(-41)VHQVS(41)PQHR</t>
  </si>
  <si>
    <t>Inactive rhomboid protein 1</t>
  </si>
  <si>
    <t>Rhbdf1</t>
  </si>
  <si>
    <t>RHDF1_RAT Inactive rhomboid protein 1 OS=Rattus norvegicus OX=10116 GN=Rhbdf1 PE=2 SV=1</t>
  </si>
  <si>
    <t>EPSFLQPLRRQAFLRSVSMPAETARVPSPHH</t>
  </si>
  <si>
    <t>S(0.818)VS(0.164)MPAET(0.019)AR</t>
  </si>
  <si>
    <t>S(6.99)VS(-6.99)MPAET(-16.43)AR</t>
  </si>
  <si>
    <t>MVGRLTNRTYRKRIDSYVKRQIEDMDDHRPF</t>
  </si>
  <si>
    <t>RIDS(1)YVK</t>
  </si>
  <si>
    <t>RIDS(46.98)Y(-46.98)VK</t>
  </si>
  <si>
    <t>Uncharacterized protein KIAA0930 homolog</t>
  </si>
  <si>
    <t>K0930_RAT Uncharacterized protein KIAA0930 homolog OS=Rattus norvegicus OX=10116 PE=1 SV=2</t>
  </si>
  <si>
    <t>AEMAVSRVSTGDTSPYGTEDSSPASPMHERV</t>
  </si>
  <si>
    <t>VSTGDT(0.025)S(0.189)PY(0.782)GT(0.004)EDSSPASPMHER</t>
  </si>
  <si>
    <t>VS(-38.99)T(-33.39)GDT(-14.94)S(-6.18)PY(6.18)GT(-22.69)EDS(-41.66)S(-47.4)PAS(-56.59)PMHER</t>
  </si>
  <si>
    <t>Centrosomal protein of 162 kDa</t>
  </si>
  <si>
    <t>Cep162</t>
  </si>
  <si>
    <t>487</t>
  </si>
  <si>
    <t>CE162_RAT Centrosomal protein of 162 kDa OS=Rattus norvegicus OX=10116 GN=Cep162 PE=1 SV=2</t>
  </si>
  <si>
    <t>EAPVTSKQVPCKKARSAPPLPRRKPQSGLYA</t>
  </si>
  <si>
    <t>S(1)APPLPR</t>
  </si>
  <si>
    <t>S(40)APPLPR</t>
  </si>
  <si>
    <t>196</t>
  </si>
  <si>
    <t>278</t>
  </si>
  <si>
    <t>Mitochondrial fission factor</t>
  </si>
  <si>
    <t>Mff</t>
  </si>
  <si>
    <t>MFF_RAT Mitochondrial fission factor OS=Rattus norvegicus OX=10116 GN=Mff PE=1 SV=1</t>
  </si>
  <si>
    <t>EEIRAVGRLKRERSMSENAVRQNGQLVRNDS</t>
  </si>
  <si>
    <t>S(0.029)MS(0.971)ENAVR</t>
  </si>
  <si>
    <t>S(-15.18)MS(15.18)ENAVR</t>
  </si>
  <si>
    <t>Regulator of G-protein signaling 18</t>
  </si>
  <si>
    <t>Rgs18</t>
  </si>
  <si>
    <t>RGS18_RAT Regulator of G-protein signaling 18 OS=Rattus norvegicus OX=10116 GN=Rgs18 PE=1 SV=1</t>
  </si>
  <si>
    <t>RPQRPTNLRRRSRSFTYNEFQDVKSDVAIWL</t>
  </si>
  <si>
    <t>RS(1)RS(1)FT(1)Y(1)NEFQDVK</t>
  </si>
  <si>
    <t>RS(16.25)RS(16.25)FT(16.25)Y(16.25)NEFQDVK</t>
  </si>
  <si>
    <t>PQRPTNLRRRSRSFTYNEFQDVKSDVAIWL_</t>
  </si>
  <si>
    <t>Epsin-3</t>
  </si>
  <si>
    <t>Epn3</t>
  </si>
  <si>
    <t>EPN3_RAT Epsin-3 OS=Rattus norvegicus OX=10116 GN=Epn3 PE=1 SV=1</t>
  </si>
  <si>
    <t>ESRDSAQALPKGKSPSPVELDPFGDSSPSCK</t>
  </si>
  <si>
    <t>S(0.5)PS(0.5)PVELDPFGDSSPSCK</t>
  </si>
  <si>
    <t>S(0)PS(0)PVELDPFGDS(-70.36)S(-71.37)PS(-87.93)CK</t>
  </si>
  <si>
    <t>PMESRDSAQALPKGKSPSPVELDPFGDSSPS</t>
  </si>
  <si>
    <t>Type 2 phosphatidylinositol 4,5-bisphosphate 4-phosphatase</t>
  </si>
  <si>
    <t>Pip4p2</t>
  </si>
  <si>
    <t>PP4P2_RAT Type 2 phosphatidylinositol 4,5-bisphosphate 4-phosphatase OS=Rattus norvegicus OX=10116 GN=Pip4p2 PE=1 SV=1</t>
  </si>
  <si>
    <t>HVVKCTVCNEATPIKTPPTGKKYVRCPCNCL</t>
  </si>
  <si>
    <t>CTVCNEAT(0.047)PIKT(0.906)PPT(0.047)GK</t>
  </si>
  <si>
    <t>CT(-39.71)VCNEAT(-12.87)PIKT(12.87)PPT(-12.87)GK</t>
  </si>
  <si>
    <t>Oxidation resistance protein 1</t>
  </si>
  <si>
    <t>Oxr1</t>
  </si>
  <si>
    <t>OXR1_RAT Oxidation resistance protein 1 OS=Rattus norvegicus OX=10116 GN=Oxr1 PE=1 SV=3</t>
  </si>
  <si>
    <t>STESSIRPARVVSSTSEEEEAFTEKFLKINC</t>
  </si>
  <si>
    <t>VVS(0.003)S(0.019)T(0.125)S(0.853)EEEEAFTEK</t>
  </si>
  <si>
    <t>VVS(-24.35)S(-16.47)T(-8.36)S(8.36)EEEEAFT(-92.39)EK</t>
  </si>
  <si>
    <t>Echinoderm microtubule-associated protein-like 1</t>
  </si>
  <si>
    <t>Eml1</t>
  </si>
  <si>
    <t>EMAL1_RAT Echinoderm microtubule-associated protein-like 1 OS=Rattus norvegicus OX=10116 GN=Eml1 PE=1 SV=2</t>
  </si>
  <si>
    <t>RTSSSERVSPGGRRESSGDSKGSRNRTGSTS</t>
  </si>
  <si>
    <t>RES(0.998)S(0.002)GDSK</t>
  </si>
  <si>
    <t>RES(27.1)S(-27.1)GDS(-49.58)K</t>
  </si>
  <si>
    <t>EH domain-containing protein 2</t>
  </si>
  <si>
    <t>Ehd2</t>
  </si>
  <si>
    <t>470</t>
  </si>
  <si>
    <t>EHD2_RAT EH domain-containing protein 2 OS=Rattus norvegicus OX=10116 GN=Ehd2 PE=1 SV=1</t>
  </si>
  <si>
    <t>EIFYNLAPADGKLSGSKAKTWMVGTKLPNSV</t>
  </si>
  <si>
    <t>YDEIFYNLAPADGKLS(0.448)GS(0.552)K</t>
  </si>
  <si>
    <t>Y(-51.15)DEIFY(-33.4)NLAPADGKLS(-0.91)GS(0.91)K</t>
  </si>
  <si>
    <t>Glycerol-3-phosphate acyltransferase 3</t>
  </si>
  <si>
    <t>Gpat3</t>
  </si>
  <si>
    <t>GPAT3_RAT Glycerol-3-phosphate acyltransferase 3 OS=Rattus norvegicus OX=10116 GN=Gpat3 PE=1 SV=1</t>
  </si>
  <si>
    <t>TLRIEKGAPKESVLKSPASMGIIQRDESPME</t>
  </si>
  <si>
    <t>S(0.583)PAS(0.417)MGIIQR</t>
  </si>
  <si>
    <t>S(1.46)PAS(-1.46)MGIIQR</t>
  </si>
  <si>
    <t>Transmembrane protein 100</t>
  </si>
  <si>
    <t>Tmem100</t>
  </si>
  <si>
    <t>TM100_RAT Transmembrane protein 100 OS=Rattus norvegicus OX=10116 GN=Tmem100 PE=1 SV=1</t>
  </si>
  <si>
    <t>CWKVRQRNKKVKRRESQTALVVNQRSLFA__</t>
  </si>
  <si>
    <t>RES(1)QTALVVNQR</t>
  </si>
  <si>
    <t>RES(38.4)QT(-38.4)ALVVNQR</t>
  </si>
  <si>
    <t>Proline-, glutamic acid- and leucine-rich protein 1</t>
  </si>
  <si>
    <t>Pelp1</t>
  </si>
  <si>
    <t>757</t>
  </si>
  <si>
    <t>PELP1_RAT Proline-, glutamic acid- and leucine-rich protein 1 OS=Rattus norvegicus OX=10116 GN=Pelp1 PE=1 SV=2</t>
  </si>
  <si>
    <t>HRAGSGEDPVLAPSGTPPPSIPPDETFGGRV</t>
  </si>
  <si>
    <t>AGSGEDPVLAPS(0.259)GT(0.733)PPPS(0.008)IPPDETFGGR</t>
  </si>
  <si>
    <t>AGS(-36.97)GEDPVLAPS(-4.52)GT(4.52)PPPS(-19.5)IPPDET(-37.86)FGGR</t>
  </si>
  <si>
    <t>Transmembrane protein 230</t>
  </si>
  <si>
    <t>Tmem230</t>
  </si>
  <si>
    <t>TM230_RAT Transmembrane protein 230 OS=Rattus norvegicus OX=10116 GN=Tmem230 PE=1 SV=1</t>
  </si>
  <si>
    <t>ATGIPSSKVKYSRLSSTDDGYIDLQFKKSPP</t>
  </si>
  <si>
    <t>LS(0.028)S(0.805)T(0.167)DDGYIDLQFK</t>
  </si>
  <si>
    <t>LS(-14.61)S(6.84)T(-6.84)DDGY(-35.57)IDLQFK</t>
  </si>
  <si>
    <t>Ubiquitin carboxyl-terminal hydrolase MINDY-1</t>
  </si>
  <si>
    <t>Mindy1</t>
  </si>
  <si>
    <t>455</t>
  </si>
  <si>
    <t>MINY1_RAT Ubiquitin carboxyl-terminal hydrolase MINDY-1 OS=Rattus norvegicus OX=10116 GN=Mindy1 PE=2 SV=1</t>
  </si>
  <si>
    <t>QQQQAVQPVRTRAPSSPGRGATSGRPAGERR</t>
  </si>
  <si>
    <t>APS(0.005)S(0.995)PGR</t>
  </si>
  <si>
    <t>APS(-23.31)S(23.31)PGR</t>
  </si>
  <si>
    <t>Arginine and glutamate-rich protein 1</t>
  </si>
  <si>
    <t>Arglu1</t>
  </si>
  <si>
    <t>ARGL1_RAT Arginine and glutamate-rich protein 1 OS=Rattus norvegicus OX=10116 GN=Arglu1 PE=1 SV=1</t>
  </si>
  <si>
    <t>STNAAASRRERERASSPPDRIDIFGRTVSKR</t>
  </si>
  <si>
    <t>AS(0.002)S(0.998)PPDR</t>
  </si>
  <si>
    <t>AS(-26.28)S(26.28)PPDR</t>
  </si>
  <si>
    <t>Prostaglandin reductase 2</t>
  </si>
  <si>
    <t>Ptgr2</t>
  </si>
  <si>
    <t>PTGR2_RAT Prostaglandin reductase 2 OS=Rattus norvegicus OX=10116 GN=Ptgr2 PE=2 SV=2</t>
  </si>
  <si>
    <t>GGNIGKQIVRISEDSSP______________</t>
  </si>
  <si>
    <t>ISEDS(0.011)S(0.989)P</t>
  </si>
  <si>
    <t>IS(-46.83)EDS(-19.67)S(19.67)P</t>
  </si>
  <si>
    <t>E3 ubiquitin-protein ligase TRIM69</t>
  </si>
  <si>
    <t>Trim69</t>
  </si>
  <si>
    <t>TRI69_RAT E3 ubiquitin-protein ligase TRIM69 OS=Rattus norvegicus OX=10116 GN=Trim69 PE=1 SV=1</t>
  </si>
  <si>
    <t>TFCPECKMLCQYSNCTFNLVLEKLVEKIKRL</t>
  </si>
  <si>
    <t>MLCQY(1)S(1)NCT(1)FNLVLEK</t>
  </si>
  <si>
    <t>MLCQY(17.28)S(17.28)NCT(17.28)FNLVLEK</t>
  </si>
  <si>
    <t>QAKETFCPECKMLCQYSNCTFNLVLEKLVEK</t>
  </si>
  <si>
    <t>Zinc finger and BTB domain-containing protein 38</t>
  </si>
  <si>
    <t>Zbtb38</t>
  </si>
  <si>
    <t>ZBT38_RAT Zinc finger and BTB domain-containing protein 38 OS=Rattus norvegicus OX=10116 GN=Zbtb38 PE=2 SV=1</t>
  </si>
  <si>
    <t>RKIRKVKWRKERGSRSPVGRRRYPAELDRAE</t>
  </si>
  <si>
    <t>GS(0.019)RS(0.981)PVGR</t>
  </si>
  <si>
    <t>GS(-17.04)RS(17.04)PVGR</t>
  </si>
  <si>
    <t>GISFLEDLSDRNFSNSPGPYVVCITEKGVVK</t>
  </si>
  <si>
    <t>NFS(0.055)NS(0.945)PGPYVVCITEK</t>
  </si>
  <si>
    <t>NFS(-12.37)NS(12.37)PGPY(-43.64)VVCIT(-65.36)EK</t>
  </si>
  <si>
    <t>Cell cycle exit and neuronal differentiation protein 1</t>
  </si>
  <si>
    <t>Cend1</t>
  </si>
  <si>
    <t>CEND_RAT Cell cycle exit and neuronal differentiation protein 1 OS=Rattus norvegicus OX=10116 GN=Cend1 PE=1 SV=1</t>
  </si>
  <si>
    <t>_MESRGKSASSPKPDTKVPQATAEAKATPAA</t>
  </si>
  <si>
    <t>S(0.013)AS(0.088)S(0.346)PKPDT(0.552)K</t>
  </si>
  <si>
    <t>S(-16.2)AS(-7.96)S(-2.03)PKPDT(2.03)K</t>
  </si>
  <si>
    <t>Seipin</t>
  </si>
  <si>
    <t>Bscl2</t>
  </si>
  <si>
    <t>BSCL2_RAT Seipin OS=Rattus norvegicus OX=10116 GN=Bscl2 PE=1 SV=1</t>
  </si>
  <si>
    <t>RHRFSLQVNIRQRDNSGHGAQRRISRHQPGQ</t>
  </si>
  <si>
    <t>DNS(1)GHGAQR</t>
  </si>
  <si>
    <t>DNS(85.92)GHGAQR</t>
  </si>
  <si>
    <t>Signal-induced proliferation-associated 1-like protein 2</t>
  </si>
  <si>
    <t>Sipa1l2</t>
  </si>
  <si>
    <t>SI1L2_RAT Signal-induced proliferation-associated 1-like protein 2 OS=Rattus norvegicus OX=10116 GN=Sipa1l2 PE=1 SV=1</t>
  </si>
  <si>
    <t>EVSSHSSGSHRSGSPSTHCSKSTGSLDSSKV</t>
  </si>
  <si>
    <t>S(0.163)GS(0.138)PS(0.67)T(0.025)HCS(0.003)K</t>
  </si>
  <si>
    <t>S(-6.14)GS(-6.85)PS(6.14)T(-14.2)HCS(-24.11)K</t>
  </si>
  <si>
    <t>1461</t>
  </si>
  <si>
    <t>HVLSKDDFLKLMLPDSPLVEEGRRKFSFYGN</t>
  </si>
  <si>
    <t>LMLPDS(1)PLVEEGR</t>
  </si>
  <si>
    <t>LMLPDS(33.84)PLVEEGR</t>
  </si>
  <si>
    <t>Thyroid hormone receptor-associated protein 3</t>
  </si>
  <si>
    <t>Thrap3</t>
  </si>
  <si>
    <t>TR150_RAT Thyroid hormone receptor-associated protein 3 OS=Rattus norvegicus OX=10116 GN=Thrap3 PE=1 SV=1</t>
  </si>
  <si>
    <t>GSGSLSPSKKSPVGKSPPATGSAYGSSQKEE</t>
  </si>
  <si>
    <t>S(0.008)PVGKS(0.975)PPAT(0.012)GS(0.004)AY(0.001)GSSQK</t>
  </si>
  <si>
    <t>S(-20.77)PVGKS(19.04)PPAT(-19.04)GS(-24.45)AY(-31.9)GS(-43.32)S(-49.25)QK</t>
  </si>
  <si>
    <t>NFRVTAYKAVQEKSSSPPPRKTSESRDKLGN</t>
  </si>
  <si>
    <t>SS(0.004)S(0.996)PPPR</t>
  </si>
  <si>
    <t>S(-40.71)S(-23.75)S(23.75)PPPR</t>
  </si>
  <si>
    <t>WPDATTYGTGSASRASVSDLSPRERSPALKS</t>
  </si>
  <si>
    <t>AS(0.813)VS(0.152)DLS(0.034)PR</t>
  </si>
  <si>
    <t>AS(7.28)VS(-7.28)DLS(-13.76)PR</t>
  </si>
  <si>
    <t>Microtubule-associated protein 4</t>
  </si>
  <si>
    <t>Map4</t>
  </si>
  <si>
    <t>MAP4_RAT Microtubule-associated protein 4 OS=Rattus norvegicus OX=10116 GN=Map4 PE=1 SV=1</t>
  </si>
  <si>
    <t>978</t>
  </si>
  <si>
    <t>SQKLNFKEKAQAKVGSLDNVGHLPAGGTVKT</t>
  </si>
  <si>
    <t>VGS(1)LDNVGHLPAGGTVK</t>
  </si>
  <si>
    <t>VGS(52.65)LDNVGHLPAGGT(-52.65)VK</t>
  </si>
  <si>
    <t>668</t>
  </si>
  <si>
    <t>ADLHSGTELTLDNSMTPPSDPALPLETKVAT</t>
  </si>
  <si>
    <t>NADLHSGTELT(0.001)LDNS(0.144)MT(0.807)PPS(0.048)DPALPLETK</t>
  </si>
  <si>
    <t>NADLHS(-40.97)GT(-42.36)ELT(-27.87)LDNS(-7.5)MT(7.5)PPS(-12.23)DPALPLET(-48.74)K</t>
  </si>
  <si>
    <t>799</t>
  </si>
  <si>
    <t>ATSPSTLVSTGSSSRSPSTTLPKRPTTTKTE</t>
  </si>
  <si>
    <t>S(0.999)PSTTLPK</t>
  </si>
  <si>
    <t>S(33.31)PS(-33.31)T(-43.6)T(-59.9)LPK</t>
  </si>
  <si>
    <t>VTPLSEEEVASIKDVSPSPETETAKNADLHS</t>
  </si>
  <si>
    <t>VTEFNNVTPLSEEEVAS(0.005)IKDVS(0.851)PS(0.141)PET(0.003)ETAK</t>
  </si>
  <si>
    <t>VT(-108.57)EFNNVT(-81.47)PLS(-67.28)EEEVAS(-22.73)IKDVS(7.82)PS(-7.82)PET(-24.06)ET(-37.46)AK</t>
  </si>
  <si>
    <t>N-acyl-aromatic-L-amino acid amidohydrolase (carboxylate-forming)</t>
  </si>
  <si>
    <t>Acy3</t>
  </si>
  <si>
    <t>ACY3_RAT N-acyl-aromatic-L-amino acid amidohydrolase (carboxylate-forming) OS=Rattus norvegicus OX=10116 GN=Acy3 PE=1 SV=1</t>
  </si>
  <si>
    <t>ELGPQPQGVLRAELFSQMRAMVASILDFIEL</t>
  </si>
  <si>
    <t>NGIS(0.174)LELGPQPQGVLRAELFS(0.826)QMR</t>
  </si>
  <si>
    <t>NGIS(-6.76)LELGPQPQGVLRAELFS(6.76)QMR</t>
  </si>
  <si>
    <t>A-kinase anchor protein 12</t>
  </si>
  <si>
    <t>Akap12</t>
  </si>
  <si>
    <t>AKA12_RAT A-kinase anchor protein 12 OS=Rattus norvegicus OX=10116 GN=Akap12 PE=1 SV=1</t>
  </si>
  <si>
    <t>1352</t>
  </si>
  <si>
    <t>MPSSERGKALGSLGGSPSLPDQDKAGCIEVQ</t>
  </si>
  <si>
    <t>ALGS(0.001)LGGS(0.792)PS(0.207)LPDQDK</t>
  </si>
  <si>
    <t>ALGS(-27.65)LGGS(5.83)PS(-5.83)LPDQDK</t>
  </si>
  <si>
    <t>ICVGSSKKRARKASSSDDEGGPRTLGGDSHR</t>
  </si>
  <si>
    <t>ASS(0.038)S(0.962)DDEGGPR</t>
  </si>
  <si>
    <t>AS(-42.53)S(-14)S(14)DDEGGPR</t>
  </si>
  <si>
    <t>1571</t>
  </si>
  <si>
    <t>CQDETPSAAAQRGLASPDRSGGMGSASEMLA</t>
  </si>
  <si>
    <t>GLAS(1)PDR</t>
  </si>
  <si>
    <t>GLAS(62.55)PDR</t>
  </si>
  <si>
    <t>1354</t>
  </si>
  <si>
    <t>SSERGKALGSLGGSPSLPDQDKAGCIEVQVQ</t>
  </si>
  <si>
    <t>ALGSLGGS(0.079)PS(0.92)LPDQDK</t>
  </si>
  <si>
    <t>ALGS(-33.52)LGGS(-10.64)PS(10.64)LPDQDK</t>
  </si>
  <si>
    <t>MKI67 FHA domain-interacting nucleolar phosphoprotein</t>
  </si>
  <si>
    <t>Nifk</t>
  </si>
  <si>
    <t>MK67I_RAT MKI67 FHA domain-interacting nucleolar phosphoprotein OS=Rattus norvegicus OX=10116 GN=Nifk PE=2 SV=1</t>
  </si>
  <si>
    <t>MEINDDDEIILKLPVSPVKEDTQKTPAPESS</t>
  </si>
  <si>
    <t>LPVS(1)PVKEDTQK</t>
  </si>
  <si>
    <t>LPVS(36.28)PVKEDT(-36.28)QK</t>
  </si>
  <si>
    <t>Putative oxidoreductase GLYR1</t>
  </si>
  <si>
    <t>Glyr1</t>
  </si>
  <si>
    <t>GLYR1_RAT Putative oxidoreductase GLYR1 OS=Rattus norvegicus OX=10116 GN=Glyr1 PE=1 SV=1</t>
  </si>
  <si>
    <t>SADRGSKCLKRAQEQSPRKRGRPPKDEKDLT</t>
  </si>
  <si>
    <t>AQEQS(1)PR</t>
  </si>
  <si>
    <t>AQEQS(88.37)PR</t>
  </si>
  <si>
    <t>EERSRPNSGDEKRKLSLSEGKVKKNMGEGKK</t>
  </si>
  <si>
    <t>KLS(0.988)LS(0.012)EGK</t>
  </si>
  <si>
    <t>KLS(19.32)LS(-19.32)EGK</t>
  </si>
  <si>
    <t>Serine/threonine-protein kinase PRP4 homolog</t>
  </si>
  <si>
    <t>Prpf4b</t>
  </si>
  <si>
    <t>PRP4B_RAT Serine/threonine-protein kinase PRP4 homolog OS=Rattus norvegicus OX=10116 GN=Prpf4b PE=1 SV=1</t>
  </si>
  <si>
    <t>387</t>
  </si>
  <si>
    <t>NDRRSKQSKSPSRTLSPGRRAKSRSLERKRR</t>
  </si>
  <si>
    <t>T(0.002)LS(0.998)PGRR</t>
  </si>
  <si>
    <t>T(-26.52)LS(26.52)PGRR</t>
  </si>
  <si>
    <t>PRTRPRDDILGRCERSKDASPINRWSPSRRR</t>
  </si>
  <si>
    <t>S(0.694)KDAS(0.306)PINR</t>
  </si>
  <si>
    <t>S(3.56)KDAS(-3.56)PINR</t>
  </si>
  <si>
    <t>PTLRRRSQEKVGKARSPADEKIKSEEKGKIK</t>
  </si>
  <si>
    <t>ARS(1)PADEK</t>
  </si>
  <si>
    <t>ARS(59.26)PADEK</t>
  </si>
  <si>
    <t>Rab3 GTPase-activating protein non-catalytic subunit</t>
  </si>
  <si>
    <t>Rab3gap2</t>
  </si>
  <si>
    <t>976</t>
  </si>
  <si>
    <t>RBGPR_RAT Rab3 GTPase-activating protein non-catalytic subunit OS=Rattus norvegicus OX=10116 GN=Rab3gap2 PE=1 SV=2</t>
  </si>
  <si>
    <t>KDVENPDEPREGIARSPPEVSEVETDLGAVP</t>
  </si>
  <si>
    <t>S(0.923)PPEVS(0.075)EVET(0.002)DLGAVPDLLR</t>
  </si>
  <si>
    <t>S(10.88)PPEVS(-10.88)EVET(-26.46)DLGAVPDLLR</t>
  </si>
  <si>
    <t>Mediator of DNA damage checkpoint protein 1</t>
  </si>
  <si>
    <t>Mdc1</t>
  </si>
  <si>
    <t>MDC1_RAT Mediator of DNA damage checkpoint protein 1 OS=Rattus norvegicus OX=10116 GN=Mdc1 PE=1 SV=2</t>
  </si>
  <si>
    <t>PSDHRLFSPVPEASASPQSLLTSQSQKQSTP</t>
  </si>
  <si>
    <t>LFS(0.002)PVPEAS(0.159)AS(0.652)PQS(0.18)LLT(0.005)S(0.002)QSQK</t>
  </si>
  <si>
    <t>LFS(-24.47)PVPEAS(-6.13)AS(5.59)PQS(-5.59)LLT(-21.05)S(-25.8)QS(-34.53)QK</t>
  </si>
  <si>
    <t>168</t>
  </si>
  <si>
    <t>Prostate tumor-overexpressed gene 1 protein homolog</t>
  </si>
  <si>
    <t>Ptov1</t>
  </si>
  <si>
    <t>PTVO1_RAT Prostate tumor-overexpressed gene 1 protein homolog OS=Rattus norvegicus OX=10116 GN=Ptov1 PE=2 SV=1</t>
  </si>
  <si>
    <t>PAGPRGPQPPRIRARSAPPMEGARVFGALGP</t>
  </si>
  <si>
    <t>S(1)APPMEGAR</t>
  </si>
  <si>
    <t>S(95.48)APPMEGAR</t>
  </si>
  <si>
    <t>655</t>
  </si>
  <si>
    <t>Astrocytic phosphoprotein PEA-15</t>
  </si>
  <si>
    <t>Pea15</t>
  </si>
  <si>
    <t>PEA15_RAT Astrocytic phosphoprotein PEA-15 OS=Rattus norvegicus OX=10116 GN=Pea15 PE=1 SV=1</t>
  </si>
  <si>
    <t>RIPSAKKYKDIIRQPSEEEIIKLAPPPKKA_</t>
  </si>
  <si>
    <t>QPS(1)EEEIIK</t>
  </si>
  <si>
    <t>QPS(72.2)EEEIIK</t>
  </si>
  <si>
    <t>Transgelin-2</t>
  </si>
  <si>
    <t>Tagln2</t>
  </si>
  <si>
    <t>TAGL2_RAT Transgelin-2 OS=Rattus norvegicus OX=10116 GN=Tagln2 PE=1 SV=1</t>
  </si>
  <si>
    <t>PNWFPKKSKENPRNFSDNQLQEGKNVIGLQM</t>
  </si>
  <si>
    <t>NFS(1)DNQLQEGK</t>
  </si>
  <si>
    <t>NFS(46.16)DNQLQEGK</t>
  </si>
  <si>
    <t>Endonuclease/exonuclease/phosphatase family domain-containing protein 1</t>
  </si>
  <si>
    <t>Eepd1</t>
  </si>
  <si>
    <t>EEPD1_RAT Endonuclease/exonuclease/phosphatase family domain-containing protein 1 OS=Rattus norvegicus OX=10116 GN=Eepd1 PE=1 SV=1</t>
  </si>
  <si>
    <t>KFEICVSSKGNSAQHSPSSLRRDLLAEQQPH</t>
  </si>
  <si>
    <t>GNS(0.042)AQHS(0.938)PS(0.015)S(0.006)LR</t>
  </si>
  <si>
    <t>GNS(-13.54)AQHS(13.54)PS(-17.86)S(-22.24)LR</t>
  </si>
  <si>
    <t>Mitochondrial fission regulator 1-like</t>
  </si>
  <si>
    <t>Mtfr1l</t>
  </si>
  <si>
    <t>MFR1L_RAT Mitochondrial fission regulator 1-like OS=Rattus norvegicus OX=10116 GN=Mtfr1l PE=1 SV=1</t>
  </si>
  <si>
    <t>RRIGTNLPLKPCPRASFETLPNISDLCLKDV</t>
  </si>
  <si>
    <t>AS(0.991)FET(0.009)LPNISDLCLK</t>
  </si>
  <si>
    <t>AS(20.47)FET(-20.47)LPNIS(-62.47)DLCLK</t>
  </si>
  <si>
    <t>Phosphatidylinositol 4-kinase type 2-beta</t>
  </si>
  <si>
    <t>Pi4k2b</t>
  </si>
  <si>
    <t>189</t>
  </si>
  <si>
    <t>P4K2B_RAT Phosphatidylinositol 4-kinase type 2-beta OS=Rattus norvegicus OX=10116 GN=Pi4k2b PE=2 SV=1</t>
  </si>
  <si>
    <t>GCLLPNQGYLSEAGAYLVDTKLQLGIVPKTK</t>
  </si>
  <si>
    <t>GCLLPNQGY(0.945)LS(0.945)EAGAY(0.825)LVDT(0.285)K</t>
  </si>
  <si>
    <t>GCLLPNQGY(11.13)LS(11.17)EAGAY(6.12)LVDT(-6.12)K</t>
  </si>
  <si>
    <t>CPCCFGRGCLLPNQGYLSEAGAYLVDTKLQL</t>
  </si>
  <si>
    <t>Ubiquitin-associated domain-containing protein 1</t>
  </si>
  <si>
    <t>Ubac1</t>
  </si>
  <si>
    <t>UBAC1_RAT Ubiquitin-associated domain-containing protein 1 OS=Rattus norvegicus OX=10116 GN=Ubac1 PE=1 SV=1</t>
  </si>
  <si>
    <t>IQDQDVLLLIKKRAPSPIPKMADVSAEEKKK</t>
  </si>
  <si>
    <t>RAPS(1)PIPK</t>
  </si>
  <si>
    <t>RAPS(61.59)PIPK</t>
  </si>
  <si>
    <t>Ubiquitin-associated protein 1</t>
  </si>
  <si>
    <t>Ubap1</t>
  </si>
  <si>
    <t>UBAP1_RAT Ubiquitin-associated protein 1 OS=Rattus norvegicus OX=10116 GN=Ubap1 PE=2 SV=1</t>
  </si>
  <si>
    <t>TPTRVSSSATKQKVLSPPHTKADFNPADFEC</t>
  </si>
  <si>
    <t>VLS(0.992)PPHT(0.008)K</t>
  </si>
  <si>
    <t>VLS(21.21)PPHT(-21.21)K</t>
  </si>
  <si>
    <t>Mitochondrial dynamics protein MID51</t>
  </si>
  <si>
    <t>Mief1</t>
  </si>
  <si>
    <t>MID51_RAT Mitochondrial dynamics protein MID51 OS=Rattus norvegicus OX=10116 GN=Mief1 PE=1 SV=1</t>
  </si>
  <si>
    <t>LAVKRMYDRAISAPTSPTRLSHSGKRSWEEP</t>
  </si>
  <si>
    <t>AISAPT(0.005)S(0.984)PT(0.011)R</t>
  </si>
  <si>
    <t>AIS(-54.39)APT(-22.9)S(19.61)PT(-19.61)R</t>
  </si>
  <si>
    <t>Metastasis-associated protein MTA1</t>
  </si>
  <si>
    <t>Mta1</t>
  </si>
  <si>
    <t>MTA1_RAT Metastasis-associated protein MTA1 OS=Rattus norvegicus OX=10116 GN=Mta1 PE=1 SV=1</t>
  </si>
  <si>
    <t>TRLDGERPGPNRNNMSPHGIPARSSGSPKFA</t>
  </si>
  <si>
    <t>NNMS(1)PHGIPAR</t>
  </si>
  <si>
    <t>NNMS(53.87)PHGIPAR</t>
  </si>
  <si>
    <t>Follistatin-related protein 1</t>
  </si>
  <si>
    <t>Fstl1</t>
  </si>
  <si>
    <t>FSTL1_RAT Follistatin-related protein 1 OS=Rattus norvegicus OX=10116 GN=Fstl1 PE=1 SV=1</t>
  </si>
  <si>
    <t>DKYFKSFDNGDSHLDSSEFLKFVEQNETAVN</t>
  </si>
  <si>
    <t>SFDNGDS(0.001)HLDS(0.811)S(0.189)EFLK</t>
  </si>
  <si>
    <t>S(-50.55)FDNGDS(-31.78)HLDS(6.34)S(-6.34)EFLK</t>
  </si>
  <si>
    <t>Ras-related protein Rap-1b</t>
  </si>
  <si>
    <t>Rap1b</t>
  </si>
  <si>
    <t>Q62636;P62836</t>
  </si>
  <si>
    <t>39;39</t>
  </si>
  <si>
    <t>RAP1B_RAT Ras-related protein Rap-1b OS=Rattus norvegicus OX=10116 GN=Rap1b PE=1 SV=2;RAP1A_RAT Ras-related protein Rap-1A OS=Rattus norvegicus OX=10116 GN=Rap1a PE=1 SV=1</t>
  </si>
  <si>
    <t>VQGIFVEKYDPTIEDSYRKQVEVDAQQCMLE</t>
  </si>
  <si>
    <t>YDPTIEDS(1)YRK</t>
  </si>
  <si>
    <t>Y(-77.31)DPT(-69.15)IEDS(68.63)Y(-68.63)RK</t>
  </si>
  <si>
    <t>GTP-binding protein Rheb</t>
  </si>
  <si>
    <t>Rheb</t>
  </si>
  <si>
    <t>RHEB_RAT GTP-binding protein Rheb OS=Rattus norvegicus OX=10116 GN=Rheb PE=1 SV=1</t>
  </si>
  <si>
    <t>FRRIILEAEKIDGAASQGKSSCSVM______</t>
  </si>
  <si>
    <t>IDGAAS(1)QGK</t>
  </si>
  <si>
    <t>IDGAAS(62.63)QGK</t>
  </si>
  <si>
    <t>Neuronatin</t>
  </si>
  <si>
    <t>Nnat</t>
  </si>
  <si>
    <t>NNAT_RAT Neuronatin OS=Rattus norvegicus OX=10116 GN=Nnat PE=2 SV=1</t>
  </si>
  <si>
    <t>PPGTQPIARSEVFRYSLQKLAHTVSRTGRQV</t>
  </si>
  <si>
    <t>SEVFRY(0.293)S(0.706)LQK</t>
  </si>
  <si>
    <t>S(-38.49)EVFRY(-3.82)S(3.82)LQK</t>
  </si>
  <si>
    <t>Cytochrome b-245 light chain</t>
  </si>
  <si>
    <t>Cyba</t>
  </si>
  <si>
    <t>CY24A_RAT Cytochrome b-245 light chain OS=Rattus norvegicus OX=10116 GN=Cyba PE=1 SV=3</t>
  </si>
  <si>
    <t>TPIEPKPKERPQVGGTIKQPPTNPPPRPPAE</t>
  </si>
  <si>
    <t>ERPQVGGT(1)IK</t>
  </si>
  <si>
    <t>ERPQVGGT(39.16)IK</t>
  </si>
  <si>
    <t>28 kDa heat- and acid-stable phosphoprotein</t>
  </si>
  <si>
    <t>Pdap1</t>
  </si>
  <si>
    <t>HAP28_RAT 28 kDa heat- and acid-stable phosphoprotein OS=Rattus norvegicus OX=10116 GN=Pdap1 PE=1 SV=1</t>
  </si>
  <si>
    <t>SGDPKKEKKSLDSDESEDEDDDYQQKRKGVE</t>
  </si>
  <si>
    <t>S(0.045)LDS(0.959)DES(0.993)EDEDDDY(0.003)QQK</t>
  </si>
  <si>
    <t>S(-13.77)LDS(13.77)DES(23.6)EDEDDDY(-25.88)QQK</t>
  </si>
  <si>
    <t>DGASGDPKKEKKSLDSDESEDEDDDYQQKRK</t>
  </si>
  <si>
    <t>S(0.027)LDS(0.967)DES(0.006)EDEDDDYQQK</t>
  </si>
  <si>
    <t>S(-15.53)LDS(15.53)DES(-22.45)EDEDDDY(-74.54)QQK</t>
  </si>
  <si>
    <t>Rab GTPase-binding effector protein 2</t>
  </si>
  <si>
    <t>Rabep2</t>
  </si>
  <si>
    <t>RABE2_RAT Rab GTPase-binding effector protein 2 OS=Rattus norvegicus OX=10116 GN=Rabep2 PE=1 SV=1</t>
  </si>
  <si>
    <t>QEIQRRPRQPASLHGSTELLPLSRNPSPPLE</t>
  </si>
  <si>
    <t>QPASLHGS(0.919)T(0.081)ELLPLSR</t>
  </si>
  <si>
    <t>QPAS(-40.28)LHGS(10.57)T(-10.57)ELLPLS(-53.73)R</t>
  </si>
  <si>
    <t>Arginine-glutamic acid dipeptide repeats protein</t>
  </si>
  <si>
    <t>Rere</t>
  </si>
  <si>
    <t>RERE_RAT Arginine-glutamic acid dipeptide repeats protein OS=Rattus norvegicus OX=10116 GN=Rere PE=1 SV=2</t>
  </si>
  <si>
    <t>RASPVNEDVRSSGRNSPSAASTSSNDSKAEA</t>
  </si>
  <si>
    <t>NS(0.711)PS(0.282)AAS(0.003)T(0.003)S(0.001)SNDSK</t>
  </si>
  <si>
    <t>NS(4.02)PS(-4.02)AAS(-23.51)T(-23.51)S(-31.25)S(-37.79)NDS(-45.9)K</t>
  </si>
  <si>
    <t>ASPLKNTKRQREKVASDTEDTDRATSKKTKT</t>
  </si>
  <si>
    <t>VAS(0.873)DT(0.109)EDT(0.018)DR</t>
  </si>
  <si>
    <t>VAS(9.02)DT(-9.02)EDT(-16.9)DR</t>
  </si>
  <si>
    <t>Dihydropyrimidinase-related protein 3</t>
  </si>
  <si>
    <t>Dpysl3</t>
  </si>
  <si>
    <t>DPYL3_RAT Dihydropyrimidinase-related protein 3 OS=Rattus norvegicus OX=10116 GN=Dpysl3 PE=1 SV=2</t>
  </si>
  <si>
    <t>YDGPVFDLTTTPKGGTPAGSTRGSPTRPNPP</t>
  </si>
  <si>
    <t>GGT(0.857)PAGS(0.068)T(0.075)R</t>
  </si>
  <si>
    <t>GGT(10.58)PAGS(-10.99)T(-10.58)R</t>
  </si>
  <si>
    <t>Complement component receptor 1-like protein</t>
  </si>
  <si>
    <t>Cr1l</t>
  </si>
  <si>
    <t>554</t>
  </si>
  <si>
    <t>CR1L_RAT Complement component receptor 1-like protein OS=Rattus norvegicus OX=10116 GN=Cr1l PE=1 SV=1</t>
  </si>
  <si>
    <t>LTSQENNSTSSPARNSLTQEV__________</t>
  </si>
  <si>
    <t>NS(0.987)LT(0.013)QEV</t>
  </si>
  <si>
    <t>NS(18.92)LT(-18.92)QEV</t>
  </si>
  <si>
    <t>Pleckstrin homology-like domain family B member 1 (Fragment)</t>
  </si>
  <si>
    <t>Phldb1</t>
  </si>
  <si>
    <t>PHLB1_RAT Pleckstrin homology-like domain family B member 1 (Fragment) OS=Rattus norvegicus OX=10116 GN=Phldb1 PE=1 SV=2</t>
  </si>
  <si>
    <t>__LTLGARGRRTRSPSPTLGESLAPRKGSFS</t>
  </si>
  <si>
    <t>S(0.019)PS(0.951)PT(0.029)LGESLAPR</t>
  </si>
  <si>
    <t>S(-16.9)PS(15.15)PT(-15.15)LGES(-58.95)LAPR</t>
  </si>
  <si>
    <t>Unconventional myosin-Ie</t>
  </si>
  <si>
    <t>Myo1e</t>
  </si>
  <si>
    <t>MYO1E_RAT Unconventional myosin-Ie OS=Rattus norvegicus OX=10116 GN=Myo1e PE=1 SV=1</t>
  </si>
  <si>
    <t>SLYTSMARPPLPRQQSTGSDRLSQTPESLDF</t>
  </si>
  <si>
    <t>QQS(0.769)T(0.169)GS(0.061)DR</t>
  </si>
  <si>
    <t>QQS(6.58)T(-6.58)GS(-10.98)DR</t>
  </si>
  <si>
    <t>Unconventional myosin-IXb</t>
  </si>
  <si>
    <t>Myo9b</t>
  </si>
  <si>
    <t>MYO9B_RAT Unconventional myosin-IXb OS=Rattus norvegicus OX=10116 GN=Myo9b PE=1 SV=1</t>
  </si>
  <si>
    <t>1222</t>
  </si>
  <si>
    <t>CPKQVPIVGDPPRSPSPLQRPASLDLDSRVS</t>
  </si>
  <si>
    <t>S(0.108)PS(0.694)PLQRPAS(0.172)LDLDS(0.027)R</t>
  </si>
  <si>
    <t>S(-8.09)PS(6.07)PLQRPAS(-6.07)LDLDS(-14.1)R</t>
  </si>
  <si>
    <t>Periaxin</t>
  </si>
  <si>
    <t>Prx</t>
  </si>
  <si>
    <t>PRAX_RAT Periaxin OS=Rattus norvegicus OX=10116 GN=Prx PE=1 SV=2</t>
  </si>
  <si>
    <t>EMKGPRAKVAKLNIQSLSPVKKKKMVIGTLG</t>
  </si>
  <si>
    <t>LNIQS(0.983)LS(0.017)PVK</t>
  </si>
  <si>
    <t>LNIQS(17.7)LS(-17.7)PVK</t>
  </si>
  <si>
    <t>_________MEARSRSAEELRRAELVEIIVE</t>
  </si>
  <si>
    <t>S(1)AEELRR</t>
  </si>
  <si>
    <t>S(59.35)AEELRR</t>
  </si>
  <si>
    <t>KGPRAKVAKLNIQSLSPVKKKKMVIGTLGTP</t>
  </si>
  <si>
    <t>LNIQS(0.013)LS(0.987)PVKK</t>
  </si>
  <si>
    <t>LNIQS(-18.85)LS(18.85)PVKK</t>
  </si>
  <si>
    <t>Sodium-dependent phosphate transporter 2</t>
  </si>
  <si>
    <t>Slc20a2</t>
  </si>
  <si>
    <t>S20A2_RAT Sodium-dependent phosphate transporter 2 OS=Rattus norvegicus OX=10116 GN=Slc20a2 PE=1 SV=1</t>
  </si>
  <si>
    <t>GRLEKESALSRASDESLRKVQEAESPVFKEL</t>
  </si>
  <si>
    <t>ASDES(1)LR</t>
  </si>
  <si>
    <t>AS(-53.48)DES(53.48)LR</t>
  </si>
  <si>
    <t>Microtubule-associated protein 6</t>
  </si>
  <si>
    <t>Map6</t>
  </si>
  <si>
    <t>MAP6_RAT Microtubule-associated protein 6 OS=Rattus norvegicus OX=10116 GN=Map6 PE=1 SV=1</t>
  </si>
  <si>
    <t>681</t>
  </si>
  <si>
    <t>PKDQAPVVPGSLKGQSPTAPGPPKDQGAVLL</t>
  </si>
  <si>
    <t>GQS(0.793)PT(0.207)APGPPKDQGAVLLGPMK</t>
  </si>
  <si>
    <t>GQS(5.83)PT(-5.83)APGPPKDQGAVLLGPMK</t>
  </si>
  <si>
    <t>Splicing factor, arginine/serine-rich 19</t>
  </si>
  <si>
    <t>Scaf1</t>
  </si>
  <si>
    <t>SFR19_RAT Splicing factor, arginine/serine-rich 19 OS=Rattus norvegicus OX=10116 GN=Scaf1 PE=1 SV=2</t>
  </si>
  <si>
    <t>TITVGRPDKTEPRAPSPAPAVSPKREVLYDS</t>
  </si>
  <si>
    <t>APS(1)PAPAVS(1)PK</t>
  </si>
  <si>
    <t>APS(74.77)PAPAVS(74.77)PK</t>
  </si>
  <si>
    <t>PHD and RING finger domain-containing protein 1</t>
  </si>
  <si>
    <t>Phrf1</t>
  </si>
  <si>
    <t>PHRF1_RAT PHD and RING finger domain-containing protein 1 OS=Rattus norvegicus OX=10116 GN=Phrf1 PE=1 SV=2</t>
  </si>
  <si>
    <t>KHPHSPEKKGAVREVSPAPAPQGEPRQDGDH</t>
  </si>
  <si>
    <t>EVS(1)PAPAPQGEPR</t>
  </si>
  <si>
    <t>EVS(38.09)PAPAPQGEPR</t>
  </si>
  <si>
    <t>Mitogen-activated protein kinase kinase kinase 12</t>
  </si>
  <si>
    <t>Map3k12</t>
  </si>
  <si>
    <t>569</t>
  </si>
  <si>
    <t>M3K12_RAT Mitogen-activated protein kinase kinase kinase 12 OS=Rattus norvegicus OX=10116 GN=Map3k12 PE=1 SV=1</t>
  </si>
  <si>
    <t>ALSGVGLPGCPKAPPSPGRSRRGKTRHRKAS</t>
  </si>
  <si>
    <t>APPS(1)PGR</t>
  </si>
  <si>
    <t>APPS(65.25)PGR</t>
  </si>
  <si>
    <t>ATP-dependent RNA helicase DDX1</t>
  </si>
  <si>
    <t>Ddx1</t>
  </si>
  <si>
    <t>DDX1_RAT ATP-dependent RNA helicase DDX1 OS=Rattus norvegicus OX=10116 GN=Ddx1 PE=1 SV=1</t>
  </si>
  <si>
    <t>GKNHIRTDDVHAKDNTRPGANSPEMWSEAIK</t>
  </si>
  <si>
    <t>DNT(0.54)RPGANS(0.457)PEMWS(0.004)EAIK</t>
  </si>
  <si>
    <t>DNT(0.72)RPGANS(-0.72)PEMWS(-21.78)EAIK</t>
  </si>
  <si>
    <t>Peroxisomal membrane protein PEX14</t>
  </si>
  <si>
    <t>Pex14</t>
  </si>
  <si>
    <t>PEX14_RAT Peroxisomal membrane protein PEX14 OS=Rattus norvegicus OX=10116 GN=Pex14 PE=1 SV=1</t>
  </si>
  <si>
    <t>VSNESPSSSPGKDGHSPEGSTATYRLLGPQE</t>
  </si>
  <si>
    <t>DGHS(0.995)PEGS(0.003)T(0.001)AT(0.001)YR</t>
  </si>
  <si>
    <t>DGHS(25.68)PEGS(-25.68)T(-29.15)AT(-32.94)Y(-36.05)R</t>
  </si>
  <si>
    <t>Reticulon-1</t>
  </si>
  <si>
    <t>Rtn1</t>
  </si>
  <si>
    <t>RTN1_RAT Reticulon-1 OS=Rattus norvegicus OX=10116 GN=Rtn1 PE=1 SV=1</t>
  </si>
  <si>
    <t>IDITRPQEAKGQEEQSPGLEDKDLDFKDKDS</t>
  </si>
  <si>
    <t>GQEEQS(1)PGLEDKDLDFK</t>
  </si>
  <si>
    <t>GQEEQS(31.23)PGLEDKDLDFK</t>
  </si>
  <si>
    <t>GTEPSAAESQGKGSVSEDELIAAIKEAKGLS</t>
  </si>
  <si>
    <t>GSVS(1)EDELIAAIK</t>
  </si>
  <si>
    <t>GS(-33.91)VS(33.91)EDELIAAIK</t>
  </si>
  <si>
    <t>Integrin beta-4</t>
  </si>
  <si>
    <t>Itgb4</t>
  </si>
  <si>
    <t>ITB4_RAT Integrin beta-4 OS=Rattus norvegicus OX=10116 GN=Itgb4 PE=1 SV=1</t>
  </si>
  <si>
    <t>RDYHSLTRTDHSQSGTLPRDYSTLTSLSSQG</t>
  </si>
  <si>
    <t>TDHSQS(0.215)GT(0.785)LPR</t>
  </si>
  <si>
    <t>T(-54.53)DHS(-36.66)QS(-5.62)GT(5.62)LPR</t>
  </si>
  <si>
    <t>Oncostatin-M-specific receptor subunit beta</t>
  </si>
  <si>
    <t>Osmr</t>
  </si>
  <si>
    <t>OSMR_RAT Oncostatin-M-specific receptor subunit beta OS=Rattus norvegicus OX=10116 GN=Osmr PE=2 SV=1</t>
  </si>
  <si>
    <t>KCYPDIPNPYKSSILSLIKSKKNPHLIMNVK</t>
  </si>
  <si>
    <t>SSILS(1)LIK</t>
  </si>
  <si>
    <t>S(-52.28)S(-45.12)ILS(45.12)LIK</t>
  </si>
  <si>
    <t>Polypyrimidine tract-binding protein 2</t>
  </si>
  <si>
    <t>Ptbp2</t>
  </si>
  <si>
    <t>308</t>
  </si>
  <si>
    <t>PTBP2_RAT Polypyrimidine tract-binding protein 2 OS=Rattus norvegicus OX=10116 GN=Ptbp2 PE=1 SV=1</t>
  </si>
  <si>
    <t>AFAKETSLLAVPGALSPLAIPNAAAAAAAAA</t>
  </si>
  <si>
    <t>ET(0.002)S(0.002)LLAVPGALS(0.997)PLAIPNAAAAAAAAAAGR</t>
  </si>
  <si>
    <t>ET(-27.57)S(-27.57)LLAVPGALS(27.57)PLAIPNAAAAAAAAAAGR</t>
  </si>
  <si>
    <t>Paxillin</t>
  </si>
  <si>
    <t>Pxn</t>
  </si>
  <si>
    <t>PAXI_RAT Paxillin OS=Rattus norvegicus OX=10116 GN=Pxn PE=1 SV=1</t>
  </si>
  <si>
    <t>VYSFPNKQKSAEPSPTVMSSSLGSNLSELDR</t>
  </si>
  <si>
    <t>S(0.042)AEPS(0.134)PT(0.535)VMS(0.208)S(0.059)S(0.018)LGS(0.003)NLS(0.002)ELDR</t>
  </si>
  <si>
    <t>S(-11.05)AEPS(-6.01)PT(4.1)VMS(-4.1)S(-9.59)S(-14.8)LGS(-22.54)NLS(-25.47)ELDR</t>
  </si>
  <si>
    <t>Tax1-binding protein 1 homolog</t>
  </si>
  <si>
    <t>Tax1bp1</t>
  </si>
  <si>
    <t>TAXB1_RAT Tax1-binding protein 1 homolog OS=Rattus norvegicus OX=10116 GN=Tax1bp1 PE=2 SV=1</t>
  </si>
  <si>
    <t>KRMGSQQKVNDASINTDPAASASAVDVKPAA</t>
  </si>
  <si>
    <t>VNDAS(1)INT(1)DPAAS(1)AS(1)AVDVK</t>
  </si>
  <si>
    <t>VNDAS(18.73)INT(18.73)DPAAS(18.73)AS(18.73)AVDVK</t>
  </si>
  <si>
    <t>Heat shock protein 105 kDa</t>
  </si>
  <si>
    <t>Hsph1</t>
  </si>
  <si>
    <t>HS105_RAT Heat shock protein 105 kDa OS=Rattus norvegicus OX=10116 GN=Hsph1 PE=1 SV=1</t>
  </si>
  <si>
    <t>810</t>
  </si>
  <si>
    <t>NVCEPVVTQPKPKIESPKLERTPNGPNMDKK</t>
  </si>
  <si>
    <t>IES(1)PKLER</t>
  </si>
  <si>
    <t>IES(54.54)PKLER</t>
  </si>
  <si>
    <t>Jupiter microtubule associated homolog 1</t>
  </si>
  <si>
    <t>JPT1</t>
  </si>
  <si>
    <t>JUPI1_RAT Jupiter microtubule associated homolog 1 OS=Rattus norvegicus OX=10116 GN=JPT1 PE=1 SV=3</t>
  </si>
  <si>
    <t>PPSWAKSAGGREDSESPGTQRSNSSEASSGD</t>
  </si>
  <si>
    <t>SAGGREDS(0.009)ES(0.969)PGT(0.022)QR</t>
  </si>
  <si>
    <t>S(-46.47)AGGREDS(-20.28)ES(16.5)PGT(-16.5)QR</t>
  </si>
  <si>
    <t>Pre-mRNA-splicing factor 38B</t>
  </si>
  <si>
    <t>Prpf38b</t>
  </si>
  <si>
    <t>PR38B_RAT Pre-mRNA-splicing factor 38B OS=Rattus norvegicus OX=10116 GN=Prpf38b PE=1 SV=1</t>
  </si>
  <si>
    <t>DSKDQSDRQDHQRSQSVEPESQEKEHKNKDE</t>
  </si>
  <si>
    <t>S(0.003)QS(0.996)VEPES(0.001)QEK</t>
  </si>
  <si>
    <t>S(-25.33)QS(25.33)VEPES(-29.15)QEK</t>
  </si>
  <si>
    <t>Nicotinamide riboside kinase 1</t>
  </si>
  <si>
    <t>Nmrk1</t>
  </si>
  <si>
    <t>NRK1_RAT Nicotinamide riboside kinase 1 OS=Rattus norvegicus OX=10116 GN=Nmrk1 PE=2 SV=1</t>
  </si>
  <si>
    <t>LLFNYKPLDTIWNRSYFLTVPYEECKRRRST</t>
  </si>
  <si>
    <t>PLDT(0.935)IWNRS(0.935)Y(0.932)FLT(0.609)VPY(0.589)EECK</t>
  </si>
  <si>
    <t>PLDT(7.97)IWNRS(7.97)Y(7.82)FLT(0.21)VPY(-0.21)EECK</t>
  </si>
  <si>
    <t>LIIEGFLLFNYKPLDTIWNRSYFLTVPYEEC</t>
  </si>
  <si>
    <t>NYKPLDTIWNRSYFLTVPYEECKRRRSTRVY</t>
  </si>
  <si>
    <t>115</t>
  </si>
  <si>
    <t>FLLFNYKPLDTIWNRSYFLTVPYEECKRRRS</t>
  </si>
  <si>
    <t>Cytochrome b-245 chaperone 1</t>
  </si>
  <si>
    <t>Cybc1</t>
  </si>
  <si>
    <t>CYBC1_RAT Cytochrome b-245 chaperone 1 OS=Rattus norvegicus OX=10116 GN=Cybc1 PE=1 SV=1</t>
  </si>
  <si>
    <t>IAKLITSFLELHRLESPSERSQSSDSEPDGP</t>
  </si>
  <si>
    <t>LES(0.99)PS(0.01)ER</t>
  </si>
  <si>
    <t>LES(19.81)PS(-19.81)ER</t>
  </si>
  <si>
    <t>ATP-dependent DNA helicase Q1</t>
  </si>
  <si>
    <t>Recql</t>
  </si>
  <si>
    <t>RECQ1_RAT ATP-dependent DNA helicase Q1 OS=Rattus norvegicus OX=10116 GN=Recql PE=1 SV=1</t>
  </si>
  <si>
    <t>TMQVKRSTQSSVRAASPEACEVDSKGKEKSS</t>
  </si>
  <si>
    <t>AAS(1)PEACEVDSK</t>
  </si>
  <si>
    <t>AAS(51.79)PEACEVDS(-51.79)K</t>
  </si>
  <si>
    <t>Sorting nexin-17</t>
  </si>
  <si>
    <t>Snx17</t>
  </si>
  <si>
    <t>SNX17_RAT Sorting nexin-17 OS=Rattus norvegicus OX=10116 GN=Snx17 PE=1 SV=1</t>
  </si>
  <si>
    <t>KMLRRRVGGNLRRSDSQQAVKSPPLLESPDA</t>
  </si>
  <si>
    <t>RS(0.008)DS(0.992)QQAVK</t>
  </si>
  <si>
    <t>RS(-20.98)DS(20.98)QQAVK</t>
  </si>
  <si>
    <t>Heterogeneous nuclear ribonucleoprotein U</t>
  </si>
  <si>
    <t>Hnrnpu</t>
  </si>
  <si>
    <t>HNRPU_RAT Heterogeneous nuclear ribonucleoprotein U OS=Rattus norvegicus OX=10116 GN=Hnrnpu PE=1 SV=1</t>
  </si>
  <si>
    <t>DNEAGGRPAMEPGNGSLDLGGDAAGRSGAGL</t>
  </si>
  <si>
    <t>PAMEPGNGS(1)LDLGGDAAGR</t>
  </si>
  <si>
    <t>PAMEPGNGS(24.89)LDLGGDAAGR</t>
  </si>
  <si>
    <t>Protein NDRG1</t>
  </si>
  <si>
    <t>Ndrg1</t>
  </si>
  <si>
    <t>NDRG1_RAT Protein NDRG1 OS=Rattus norvegicus OX=10116 GN=Ndrg1 PE=1 SV=1</t>
  </si>
  <si>
    <t>SEGPRSRSHTSEGSRSRSHTSEDARLNITPS</t>
  </si>
  <si>
    <t>SHTS(0.002)EGS(0.288)RS(0.71)R</t>
  </si>
  <si>
    <t>S(-68.05)HT(-47.12)S(-26.52)EGS(-3.91)RS(3.91)R</t>
  </si>
  <si>
    <t>Tetratricopeptide repeat protein 41</t>
  </si>
  <si>
    <t>Ttc41</t>
  </si>
  <si>
    <t>TTC41_RAT Tetratricopeptide repeat protein 41 OS=Rattus norvegicus OX=10116 GN=Ttc41 PE=2 SV=2</t>
  </si>
  <si>
    <t>SDKAKYFPGRGKKTLTPILSMSAEEKAQNSQ</t>
  </si>
  <si>
    <t>T(0.75)LT(0.75)PILS(0.75)MS(0.75)AEEK</t>
  </si>
  <si>
    <t>T(0)LT(0)PILS(0)MS(0)AEEK</t>
  </si>
  <si>
    <t>LVSDKAKYFPGRGKKTLTPILSMSAEEKAQN</t>
  </si>
  <si>
    <t>Disabled homolog 2-interacting protein</t>
  </si>
  <si>
    <t>Dab2ip</t>
  </si>
  <si>
    <t>DAB2P_RAT Disabled homolog 2-interacting protein OS=Rattus norvegicus OX=10116 GN=Dab2ip PE=1 SV=1</t>
  </si>
  <si>
    <t>PGTRLRQQSSSSKGDSPELKPRALHKQGPSP</t>
  </si>
  <si>
    <t>GDS(1)PELKPR</t>
  </si>
  <si>
    <t>GDS(39.92)PELKPR</t>
  </si>
  <si>
    <t>Basic leucine zipper and W2 domain-containing protein 1</t>
  </si>
  <si>
    <t>Bzw1</t>
  </si>
  <si>
    <t>BZW1_RAT Basic leucine zipper and W2 domain-containing protein 1 OS=Rattus norvegicus OX=10116 GN=Bzw1 PE=1 SV=1</t>
  </si>
  <si>
    <t>NAEEES(1)ES(1)EAEEGD</t>
  </si>
  <si>
    <t>NAEEES(37.95)ES(37.95)EAEEGD</t>
  </si>
  <si>
    <t>KKFVEWLKNAEEESESEAEEGD_________</t>
  </si>
  <si>
    <t>Serine/arginine-rich splicing factor 2</t>
  </si>
  <si>
    <t>Srsf2</t>
  </si>
  <si>
    <t>SRSF2_RAT Serine/arginine-rich splicing factor 2 OS=Rattus norvegicus OX=10116 GN=Srsf2 PE=1 SV=3</t>
  </si>
  <si>
    <t>VEGMTSLKVDNLTYRTSPDTLRRVFEKYGRV</t>
  </si>
  <si>
    <t>T(0.993)S(0.007)PDTLR</t>
  </si>
  <si>
    <t>T(21.23)S(-21.23)PDT(-57.52)LR</t>
  </si>
  <si>
    <t>Reticulon-3</t>
  </si>
  <si>
    <t>Rtn3</t>
  </si>
  <si>
    <t>RTN3_RAT Reticulon-3 OS=Rattus norvegicus OX=10116 GN=Rtn3 PE=1 SV=1</t>
  </si>
  <si>
    <t>DGKDPLVLLDKKTLDSPQGTNKDRVDTPVSL</t>
  </si>
  <si>
    <t>T(0.008)LDS(0.987)PQGT(0.005)NK</t>
  </si>
  <si>
    <t>T(-20.82)LDS(20.82)PQGT(-23)NK</t>
  </si>
  <si>
    <t>Heterogeneous nuclear ribonucleoprotein A3</t>
  </si>
  <si>
    <t>Hnrnpa3</t>
  </si>
  <si>
    <t>ROA3_RAT Heterogeneous nuclear ribonucleoprotein A3 OS=Rattus norvegicus OX=10116 GN=Hnrnpa3 PE=1 SV=1</t>
  </si>
  <si>
    <t>YGPMKGGSFGGRSSGSPYGGGYGSGGGSGGY</t>
  </si>
  <si>
    <t>S(0.001)S(0.004)GS(0.99)PY(0.005)GGGYGSGGGSGGYGSR</t>
  </si>
  <si>
    <t>S(-30.65)S(-24.29)GS(22.88)PY(-22.88)GGGY(-53.26)GS(-66.29)GGGS(-86.28)GGY(-90.86)GS(-90.26)R</t>
  </si>
  <si>
    <t>Origin recognition complex subunit 2</t>
  </si>
  <si>
    <t>Orc2</t>
  </si>
  <si>
    <t>ORC2_RAT Origin recognition complex subunit 2 OS=Rattus norvegicus OX=10116 GN=Orc2 PE=2 SV=1</t>
  </si>
  <si>
    <t>_____________MSTLRLKEAKVPSVQFVG</t>
  </si>
  <si>
    <t>MS(1)T(1)LRLKEAK</t>
  </si>
  <si>
    <t>MS(24.79)T(24.79)LRLKEAK</t>
  </si>
  <si>
    <t>UAP56-interacting factor</t>
  </si>
  <si>
    <t>Fyttd1</t>
  </si>
  <si>
    <t>UIF_RAT UAP56-interacting factor OS=Rattus norvegicus OX=10116 GN=Fyttd1 PE=2 SV=2</t>
  </si>
  <si>
    <t>LVGATATTPPAPKARSNENLDKIDMSLDEII</t>
  </si>
  <si>
    <t>ARS(1)NENLDK</t>
  </si>
  <si>
    <t>ARS(46.59)NENLDK</t>
  </si>
  <si>
    <t>WASH complex subunit 2</t>
  </si>
  <si>
    <t>Washc2</t>
  </si>
  <si>
    <t>WASC2_RAT WASH complex subunit 2 OS=Rattus norvegicus OX=10116 GN=Washc2 PE=1 SV=1</t>
  </si>
  <si>
    <t>SGVKPVDLKAENAAASPEVGSADVANVAQKE</t>
  </si>
  <si>
    <t>AENAAAS(0.93)PEVGS(0.07)ADVANVAQK</t>
  </si>
  <si>
    <t>AENAAAS(11.24)PEVGS(-11.24)ADVANVAQK</t>
  </si>
  <si>
    <t>AATKKESIPKVPLLFSDEEDSEVPSGVKPVD</t>
  </si>
  <si>
    <t>VPLLFS(0.968)DEEDS(0.032)EVPSGVKPVDLK</t>
  </si>
  <si>
    <t>VPLLFS(14.79)DEEDS(-14.79)EVPS(-40.99)GVKPVDLK</t>
  </si>
  <si>
    <t>NPKLVSETKTQKGLFSDEEDSEDLFSSQSSS</t>
  </si>
  <si>
    <t>GLFS(1)DEEDSEDLFSSQSSSK</t>
  </si>
  <si>
    <t>GLFS(49.62)DEEDS(-49.62)EDLFS(-77.52)S(-83.54)QS(-102.58)S(-105.33)S(-107.84)K</t>
  </si>
  <si>
    <t>Microtubule-associated serine/threonine-protein kinase 1</t>
  </si>
  <si>
    <t>Mast1</t>
  </si>
  <si>
    <t>MAST1_RAT Microtubule-associated serine/threonine-protein kinase 1 OS=Rattus norvegicus OX=10116 GN=Mast1 PE=1 SV=1</t>
  </si>
  <si>
    <t>KSAEPPRSPLLKRVQSAEKLGASLGADKKGA</t>
  </si>
  <si>
    <t>RVQS(1)AEK</t>
  </si>
  <si>
    <t>RVQS(49.72)AEK</t>
  </si>
  <si>
    <t>PC4 and SFRS1-interacting protein</t>
  </si>
  <si>
    <t>Psip1</t>
  </si>
  <si>
    <t>PSIP1_RAT PC4 and SFRS1-interacting protein OS=Rattus norvegicus OX=10116 GN=Psip1 PE=1 SV=1</t>
  </si>
  <si>
    <t>PRGRPKVVKQPCPSESDMVIDEDKSKKKGPE</t>
  </si>
  <si>
    <t>QPCPS(0.442)ES(0.558)DMVIDEDK</t>
  </si>
  <si>
    <t>QPCPS(-1.01)ES(1.01)DMVIDEDK</t>
  </si>
  <si>
    <t>Arf-GAP with GTPase, ANK repeat and PH domain-containing protein 2</t>
  </si>
  <si>
    <t>Agap2</t>
  </si>
  <si>
    <t>AGAP2_RAT Arf-GAP with GTPase, ANK repeat and PH domain-containing protein 2 OS=Rattus norvegicus OX=10116 GN=Agap2 PE=1 SV=1</t>
  </si>
  <si>
    <t>LALALVGTQDRISASSPRVVGDARARALCTD</t>
  </si>
  <si>
    <t>IS(0.002)AS(0.101)S(0.897)PR</t>
  </si>
  <si>
    <t>IS(-26.54)AS(-9.48)S(9.48)PR</t>
  </si>
  <si>
    <t>Transcription activator BRG1</t>
  </si>
  <si>
    <t>Smarca4</t>
  </si>
  <si>
    <t>SMCA4_RAT Transcription activator BRG1 OS=Rattus norvegicus OX=10116 GN=Smarca4 PE=1 SV=1</t>
  </si>
  <si>
    <t>1349</t>
  </si>
  <si>
    <t>FGRGSRHRKEVDYSDSLTEKQWLKAIEEGTL</t>
  </si>
  <si>
    <t>EVDYS(0.007)DS(0.9)LT(0.092)EK</t>
  </si>
  <si>
    <t>EVDY(-35.39)S(-20.92)DS(9.88)LT(-9.88)EK</t>
  </si>
  <si>
    <t>Cytokine receptor-like factor 2</t>
  </si>
  <si>
    <t>Crlf2</t>
  </si>
  <si>
    <t>CRLF2_RAT Cytokine receptor-like factor 2 OS=Rattus norvegicus OX=10116 GN=Crlf2 PE=1 SV=1</t>
  </si>
  <si>
    <t>RVKEALLPGVPDPRGSFPGLFEKHHGNFQAW</t>
  </si>
  <si>
    <t>GS(1)FPGLFEK</t>
  </si>
  <si>
    <t>GS(63.4)FPGLFEK</t>
  </si>
  <si>
    <t>General receptor for phosphoinositides 1-associated scaffold protein</t>
  </si>
  <si>
    <t>Grasp</t>
  </si>
  <si>
    <t>GRASP_RAT General receptor for phosphoinositides 1-associated scaffold protein OS=Rattus norvegicus OX=10116 GN=Grasp PE=1 SV=1</t>
  </si>
  <si>
    <t>PRRKGSGFRWKNFTQSPEQQRKVLTLEKGDN</t>
  </si>
  <si>
    <t>NFT(0.001)QS(0.999)PEQQR</t>
  </si>
  <si>
    <t>NFT(-32.73)QS(32.73)PEQQR</t>
  </si>
  <si>
    <t>Voltage-dependent L-type calcium channel subunit beta-2</t>
  </si>
  <si>
    <t>Cacnb2</t>
  </si>
  <si>
    <t>501</t>
  </si>
  <si>
    <t>CACB2_RAT Voltage-dependent L-type calcium channel subunit beta-2 OS=Rattus norvegicus OX=10116 GN=Cacnb2 PE=1 SV=2</t>
  </si>
  <si>
    <t>PTLASNSQGSQGDQRTDRSAPRSASQAEEEP</t>
  </si>
  <si>
    <t>T(1)DRS(1)APRS(1)AS(1)QAEEEPCLEPVK</t>
  </si>
  <si>
    <t>T(14.02)DRS(14.02)APRS(14.02)AS(14.02)QAEEEPCLEPVK</t>
  </si>
  <si>
    <t>Caskin-1</t>
  </si>
  <si>
    <t>Caskin1</t>
  </si>
  <si>
    <t>CSKI1_RAT Caskin-1 OS=Rattus norvegicus OX=10116 GN=Caskin1 PE=1 SV=1</t>
  </si>
  <si>
    <t>1035</t>
  </si>
  <si>
    <t>AIRRPPEGHPTPRPASPDPGRVATVLASVKH</t>
  </si>
  <si>
    <t>PAS(1)PDPGR</t>
  </si>
  <si>
    <t>PAS(60.91)PDPGR</t>
  </si>
  <si>
    <t>Liprin-alpha-3</t>
  </si>
  <si>
    <t>Ppfia3</t>
  </si>
  <si>
    <t>LIPA3_RAT Liprin-alpha-3 OS=Rattus norvegicus OX=10116 GN=Ppfia3 PE=1 SV=2</t>
  </si>
  <si>
    <t>HERSLRMTVVKRQAQSPGGVSSEVEVLKALK</t>
  </si>
  <si>
    <t>QAQS(0.975)PGGVS(0.012)S(0.012)EVEVLK</t>
  </si>
  <si>
    <t>QAQS(18.97)PGGVS(-18.97)S(-18.97)EVEVLK</t>
  </si>
  <si>
    <t>Vacuole membrane protein 1</t>
  </si>
  <si>
    <t>Vmp1</t>
  </si>
  <si>
    <t>VMP1_RAT Vacuole membrane protein 1 OS=Rattus norvegicus OX=10116 GN=Vmp1 PE=1 SV=1</t>
  </si>
  <si>
    <t>CDQRRGAMSKEQHNGSFTDPSSVNEKKRRDR</t>
  </si>
  <si>
    <t>EQHNGS(0.997)FT(0.003)DPSSVNEK</t>
  </si>
  <si>
    <t>EQHNGS(25.53)FT(-25.53)DPS(-70.56)S(-76.72)VNEK</t>
  </si>
  <si>
    <t>Ubiquitin D</t>
  </si>
  <si>
    <t>Ubd</t>
  </si>
  <si>
    <t>UBD_RAT Ubiquitin D OS=Rattus norvegicus OX=10116 GN=Ubd PE=1 SV=1</t>
  </si>
  <si>
    <t>GDEGQRHLLRVRRSSSVAQVKEMIENVTAVP</t>
  </si>
  <si>
    <t>SS(0.005)S(0.995)VAQVK</t>
  </si>
  <si>
    <t>S(-35.66)S(-22.86)S(22.86)VAQVK</t>
  </si>
  <si>
    <t>Dynein heavy chain 12, axonemal</t>
  </si>
  <si>
    <t>Dnah12</t>
  </si>
  <si>
    <t>2307</t>
  </si>
  <si>
    <t>DYH12_RAT Dynein heavy chain 12, axonemal OS=Rattus norvegicus OX=10116 GN=Dnah12 PE=2 SV=2</t>
  </si>
  <si>
    <t>WREDIKPNLMSVFYATSIRDNLSKILEKRLR</t>
  </si>
  <si>
    <t>PNLMS(1)VFY(1)AT(1)S(1)IRDNLS(1)K</t>
  </si>
  <si>
    <t>PNLMS(16.31)VFY(16.31)AT(16.31)S(16.31)IRDNLS(16.31)K</t>
  </si>
  <si>
    <t>2305</t>
  </si>
  <si>
    <t>NEWREDIKPNLMSVFYATSIRDNLSKILEKR</t>
  </si>
  <si>
    <t>SH3 domain-containing kinase-binding protein 1</t>
  </si>
  <si>
    <t>Sh3kbp1</t>
  </si>
  <si>
    <t>SH3K1_RAT SH3 domain-containing kinase-binding protein 1 OS=Rattus norvegicus OX=10116 GN=Sh3kbp1 PE=1 SV=2</t>
  </si>
  <si>
    <t>NGKTGMFPSNFIKELSGESDELGISQDEQLS</t>
  </si>
  <si>
    <t>ELS(0.972)GES(0.028)DELGISQDEQLSK</t>
  </si>
  <si>
    <t>ELS(15.33)GES(-15.33)DELGIS(-71.56)QDEQLS(-118.13)K</t>
  </si>
  <si>
    <t>1-phosphatidylinositol 4,5-bisphosphate phosphodiesterase beta-3</t>
  </si>
  <si>
    <t>Plcb3</t>
  </si>
  <si>
    <t>PLCB3_RAT 1-phosphatidylinositol 4,5-bisphosphate phosphodiesterase beta-3 OS=Rattus norvegicus OX=10116 GN=Plcb3 PE=1 SV=2</t>
  </si>
  <si>
    <t>EKKELQKILDRKRNNSISEAKTREKHKKEVE</t>
  </si>
  <si>
    <t>NNS(1)ISEAK</t>
  </si>
  <si>
    <t>NNS(35.42)IS(-35.42)EAK</t>
  </si>
  <si>
    <t>Claudin-11</t>
  </si>
  <si>
    <t>Cldn11</t>
  </si>
  <si>
    <t>CLD11_RAT Claudin-11 OS=Rattus norvegicus OX=10116 GN=Cldn11 PE=1 SV=1</t>
  </si>
  <si>
    <t>SGDAQSFGENRFYYSSGSSSPTHAKSAHV__</t>
  </si>
  <si>
    <t>FYYS(0.092)S(0.799)GS(0.092)S(0.015)S(0.001)PTHAK</t>
  </si>
  <si>
    <t>FY(-80.76)Y(-75.04)S(-9.38)S(9.38)GS(-9.38)S(-17.13)S(-29.99)PT(-38.42)HAK</t>
  </si>
  <si>
    <t>DAQSFGENRFYYSSGSSSPTHAKSAHV____</t>
  </si>
  <si>
    <t>FYYSS(0.001)GS(0.873)S(0.103)S(0.02)PT(0.003)HAK</t>
  </si>
  <si>
    <t>FY(-101.76)Y(-83.87)S(-37.62)S(-27.9)GS(9.29)S(-9.29)S(-16.5)PT(-24.94)HAK</t>
  </si>
  <si>
    <t>AQSFGENRFYYSSGSSSPTHAKSAHV_____</t>
  </si>
  <si>
    <t>FYYS(0.001)S(0.005)GS(0.046)S(0.948)SPTHAK</t>
  </si>
  <si>
    <t>FY(-121.62)Y(-109.44)S(-32.13)S(-22.77)GS(-13.14)S(13.14)S(-34.66)PT(-61.47)HAK</t>
  </si>
  <si>
    <t>Dystrophin-related protein 2</t>
  </si>
  <si>
    <t>Drp2</t>
  </si>
  <si>
    <t>DRP2_RAT Dystrophin-related protein 2 OS=Rattus norvegicus OX=10116 GN=Drp2 PE=1 SV=2</t>
  </si>
  <si>
    <t>KSHNLRARLEAFSDHSGKLQLPLQEIIDWLS</t>
  </si>
  <si>
    <t>LEAFS(0.005)DHS(0.995)GK</t>
  </si>
  <si>
    <t>LEAFS(-23.22)DHS(23.22)GK</t>
  </si>
  <si>
    <t>MARCKS-related protein</t>
  </si>
  <si>
    <t>Marcksl1</t>
  </si>
  <si>
    <t>MRP_RAT MARCKS-related protein OS=Rattus norvegicus OX=10116 GN=Marcksl1 PE=2 SV=3</t>
  </si>
  <si>
    <t>ANGQENGHVKSNGDLTPKGEGESPPVNGADE</t>
  </si>
  <si>
    <t>S(0.001)NGDLT(0.999)PK</t>
  </si>
  <si>
    <t>S(-32.26)NGDLT(32.26)PK</t>
  </si>
  <si>
    <t>KAPRGDVTAEEAAGASPAKANGQENGHVKSN</t>
  </si>
  <si>
    <t>GDVTAEEAAGAS(1)PAK</t>
  </si>
  <si>
    <t>GDVT(-78.36)AEEAAGAS(78.36)PAK</t>
  </si>
  <si>
    <t>223</t>
  </si>
  <si>
    <t>N-terminal EF-hand calcium-binding protein 1</t>
  </si>
  <si>
    <t>Necab1</t>
  </si>
  <si>
    <t>NECA1_RAT N-terminal EF-hand calcium-binding protein 1 OS=Rattus norvegicus OX=10116 GN=Necab1 PE=1 SV=1</t>
  </si>
  <si>
    <t>_MEDSRETSPSSNNSSEELSSALQLSKGMSI</t>
  </si>
  <si>
    <t>ETSPS(0.001)S(0.004)NNS(0.438)S(0.551)EELS(0.005)S(0.001)ALQLSK</t>
  </si>
  <si>
    <t>ET(-33.7)S(-34.09)PS(-27.57)S(-21.2)NNS(-0.99)S(0.99)EELS(-20.66)S(-28.1)ALQLS(-54.29)K</t>
  </si>
  <si>
    <t>Inositol hexakisphosphate kinase 1</t>
  </si>
  <si>
    <t>Ip6k1</t>
  </si>
  <si>
    <t>IP6K1_RAT Inositol hexakisphosphate kinase 1 OS=Rattus norvegicus OX=10116 GN=Ip6k1 PE=2 SV=1</t>
  </si>
  <si>
    <t>RSGSGSDHKEEKASLSFETSESSQETKSPKV</t>
  </si>
  <si>
    <t>AS(0.029)LS(0.771)FET(0.177)S(0.017)ES(0.005)SQETK</t>
  </si>
  <si>
    <t>AS(-14.17)LS(6.4)FET(-6.4)S(-16.67)ES(-21.48)S(-32.58)QET(-55.07)K</t>
  </si>
  <si>
    <t>Translin-associated protein X</t>
  </si>
  <si>
    <t>Tsnax</t>
  </si>
  <si>
    <t>TSNAX_RAT Translin-associated protein X OS=Rattus norvegicus OX=10116 GN=Tsnax PE=1 SV=1</t>
  </si>
  <si>
    <t>FPHNQRREGKDASSSSPVMLAFKSFQQELDT</t>
  </si>
  <si>
    <t>DAS(0.008)S(0.039)S(0.228)S(0.725)PVMLAFK</t>
  </si>
  <si>
    <t>DAS(-19.33)S(-12.71)S(-5.02)S(5.02)PVMLAFK</t>
  </si>
  <si>
    <t>Junctional adhesion molecule A</t>
  </si>
  <si>
    <t>F11r</t>
  </si>
  <si>
    <t>JAM1_RAT Junctional adhesion molecule A OS=Rattus norvegicus OX=10116 GN=F11r PE=1 SV=1</t>
  </si>
  <si>
    <t>KKGTAPGKKVIYSQPSARSEGEFKQTSSFLV</t>
  </si>
  <si>
    <t>VIYSQPS(1)AR</t>
  </si>
  <si>
    <t>VIY(-59.93)S(-34.07)QPS(34.07)AR</t>
  </si>
  <si>
    <t>Electrogenic sodium bicarbonate cotransporter 1</t>
  </si>
  <si>
    <t>Slc4a4</t>
  </si>
  <si>
    <t>S4A4_RAT Electrogenic sodium bicarbonate cotransporter 1 OS=Rattus norvegicus OX=10116 GN=Slc4a4 PE=1 SV=1</t>
  </si>
  <si>
    <t>QQPFLSDNKPLDRERSSTFLERHTSC_____</t>
  </si>
  <si>
    <t>S(0.697)S(0.056)T(0.247)FLER</t>
  </si>
  <si>
    <t>S(4.51)S(-10.93)T(-4.51)FLER</t>
  </si>
  <si>
    <t>DNGSPAMTHRNLTSSSLNDISDKPEKDQLKN</t>
  </si>
  <si>
    <t>NLT(0.021)S(0.033)S(0.262)S(0.684)LNDISDKPEK</t>
  </si>
  <si>
    <t>NLT(-15.17)S(-13.11)S(-4.17)S(4.17)LNDIS(-47.55)DKPEK</t>
  </si>
  <si>
    <t>Q9JI66;Q6RI88</t>
  </si>
  <si>
    <t>223;226</t>
  </si>
  <si>
    <t>S4A4_RAT Electrogenic sodium bicarbonate cotransporter 1 OS=Rattus norvegicus OX=10116 GN=Slc4a4 PE=1 SV=1;S4A5_RAT Electrogenic sodium bicarbonate cotransporter 4 OS=Rattus norvegicus OX=10116 GN=Slc4a5 PE=1 SV=1</t>
  </si>
  <si>
    <t>LLRKHRHQTKKSNLRSLADIGKTVSSASRMF</t>
  </si>
  <si>
    <t>S(1)LADIGK</t>
  </si>
  <si>
    <t>S(75.38)LADIGK</t>
  </si>
  <si>
    <t>TVSSASRMFSNPDNGSPAMTHRNLTSSSLND</t>
  </si>
  <si>
    <t>MFSNPDNGS(0.999)PAMT(0.001)HR</t>
  </si>
  <si>
    <t>MFS(-61.51)NPDNGS(32.53)PAMT(-32.53)HR</t>
  </si>
  <si>
    <t>256</t>
  </si>
  <si>
    <t>PDNGSPAMTHRNLTSSSLNDISDKPEKDQLK</t>
  </si>
  <si>
    <t>NLT(0.013)S(0.061)S(0.545)S(0.38)LNDIS(0.001)DKPEK</t>
  </si>
  <si>
    <t>NLT(-16.33)S(-9.53)S(1.57)S(-1.57)LNDIS(-26.58)DKPEK</t>
  </si>
  <si>
    <t>Peripheral-type benzodiazepine receptor-associated protein 1</t>
  </si>
  <si>
    <t>Tspoap1</t>
  </si>
  <si>
    <t>RIMB1_RAT Peripheral-type benzodiazepine receptor-associated protein 1 OS=Rattus norvegicus OX=10116 GN=Tspoap1 PE=1 SV=2</t>
  </si>
  <si>
    <t>HCTILKEENQMLRKSSFPETEEKVRRLKRKN</t>
  </si>
  <si>
    <t>KS(1)S(1)FPET(1)EEK</t>
  </si>
  <si>
    <t>KS(26.67)S(26.67)FPET(26.67)EEK</t>
  </si>
  <si>
    <t>QHCTILKEENQMLRKSSFPETEEKVRRLKRK</t>
  </si>
  <si>
    <t>LKEENQMLRKSSFPETEEKVRRLKRKNAELA</t>
  </si>
  <si>
    <t>Na(+)/H(+) exchange regulatory cofactor NHE-RF1</t>
  </si>
  <si>
    <t>Slc9a3r1</t>
  </si>
  <si>
    <t>NHRF1_RAT Na(+)/H(+) exchange regulatory cofactor NHE-RF1 OS=Rattus norvegicus OX=10116 GN=Slc9a3r1 PE=1 SV=3</t>
  </si>
  <si>
    <t>EIQKENSREALVEPASESPRPALARSASSDT</t>
  </si>
  <si>
    <t>EALVEPAS(0.541)ES(0.459)PRPALAR</t>
  </si>
  <si>
    <t>EALVEPAS(0.71)ES(-0.71)PRPALAR</t>
  </si>
  <si>
    <t>SH3 domain-binding protein 4</t>
  </si>
  <si>
    <t>Sh3bp4</t>
  </si>
  <si>
    <t>SH3B4_RAT SH3 domain-binding protein 4 OS=Rattus norvegicus OX=10116 GN=Sh3bp4 PE=1 SV=2</t>
  </si>
  <si>
    <t>KRDNPFFRSKRSYSLSELSVLQAKSDAPPTS</t>
  </si>
  <si>
    <t>S(0.027)YS(0.317)LS(0.655)ELSVLQAK</t>
  </si>
  <si>
    <t>S(-13.79)Y(-84.44)S(-3.15)LS(3.15)ELS(-70.41)VLQAK</t>
  </si>
  <si>
    <t>Reticulon-4</t>
  </si>
  <si>
    <t>Rtn4</t>
  </si>
  <si>
    <t>RTN4_RAT Reticulon-4 OS=Rattus norvegicus OX=10116 GN=Rtn4 PE=1 SV=1</t>
  </si>
  <si>
    <t>FSELEYSEMGSSFKGSPKGESAILVENTKEE</t>
  </si>
  <si>
    <t>GS(0.818)PKGES(0.181)AILVENT(0.001)K</t>
  </si>
  <si>
    <t>GS(6.56)PKGES(-6.56)AILVENT(-27.59)K</t>
  </si>
  <si>
    <t>PAAPPSTPAAPKRRGSGSVDETLFALPAASE</t>
  </si>
  <si>
    <t>RGS(0.782)GS(0.201)VDET(0.016)LFALPAASEPVIPSSAEK</t>
  </si>
  <si>
    <t>RGS(5.89)GS(-5.89)VDET(-16.84)LFALPAAS(-48.85)EPVIPS(-61.2)S(-66.18)AEK</t>
  </si>
  <si>
    <t>EKKIEERKAQIITEKTSPKTSNPFLVAVQDS</t>
  </si>
  <si>
    <t>AQIIT(0.005)EKT(0.926)S(0.07)PK</t>
  </si>
  <si>
    <t>AQIIT(-23)EKT(11.24)S(-11.24)PK</t>
  </si>
  <si>
    <t>Membrane-associated guanylate kinase, WW and PDZ domain-containing protein 3</t>
  </si>
  <si>
    <t>Magi3</t>
  </si>
  <si>
    <t>MAGI3_RAT Membrane-associated guanylate kinase, WW and PDZ domain-containing protein 3 OS=Rattus norvegicus OX=10116 GN=Magi3 PE=1 SV=2</t>
  </si>
  <si>
    <t>954</t>
  </si>
  <si>
    <t>EEHHGPPSGTNSARQSPALQHRPMGQAQATH</t>
  </si>
  <si>
    <t>QS(1)PALQHR</t>
  </si>
  <si>
    <t>QS(55.35)PALQHR</t>
  </si>
  <si>
    <t>Synergin gamma</t>
  </si>
  <si>
    <t>Synrg</t>
  </si>
  <si>
    <t>SYNRG_RAT Synergin gamma OS=Rattus norvegicus OX=10116 GN=Synrg PE=1 SV=3</t>
  </si>
  <si>
    <t>KTEEDDFQDFQDASKSGSIDDSFTDFQEVPA</t>
  </si>
  <si>
    <t>S(0.544)GS(0.455)IDDS(0.001)FTDFQEVPASSK</t>
  </si>
  <si>
    <t>S(0.77)GS(-0.77)IDDS(-27.26)FT(-64.58)DFQEVPAS(-79.38)S(-87.06)K</t>
  </si>
  <si>
    <t>Protein piccolo</t>
  </si>
  <si>
    <t>Pclo</t>
  </si>
  <si>
    <t>2685</t>
  </si>
  <si>
    <t>PCLO_RAT Protein piccolo OS=Rattus norvegicus OX=10116 GN=Pclo PE=1 SV=1</t>
  </si>
  <si>
    <t>DAIDLRTIPKSEVKVTEKCMDLSASAMDVKR</t>
  </si>
  <si>
    <t>S(1)EVKVT(1)EKCMDLS(1)AS(1)AMDVK</t>
  </si>
  <si>
    <t>S(11.65)EVKVT(11.65)EKCMDLS(11.65)AS(11.65)AMDVK</t>
  </si>
  <si>
    <t>CDK5 regulatory subunit-associated protein 2</t>
  </si>
  <si>
    <t>Cdk5rap2</t>
  </si>
  <si>
    <t>CK5P2_RAT CDK5 regulatory subunit-associated protein 2 OS=Rattus norvegicus OX=10116 GN=Cdk5rap2 PE=1 SV=2</t>
  </si>
  <si>
    <t>RGNLELRPRAAHPGTSSPSRPGS________</t>
  </si>
  <si>
    <t>AAHPGT(0.018)S(0.731)S(0.175)PS(0.058)RPGS(0.018)</t>
  </si>
  <si>
    <t>AAHPGT(-16)S(6.22)S(-6.22)PS(-10.98)RPGS(-16)</t>
  </si>
  <si>
    <t>Vesicle-fusing ATPase</t>
  </si>
  <si>
    <t>Nsf</t>
  </si>
  <si>
    <t>NSF_RAT Vesicle-fusing ATPase OS=Rattus norvegicus OX=10116 GN=Nsf PE=1 SV=1</t>
  </si>
  <si>
    <t>YRVRKFLALMREEGASPLDFD__________</t>
  </si>
  <si>
    <t>EEGAS(1)PLDFD</t>
  </si>
  <si>
    <t>EEGAS(68.66)PLDFD</t>
  </si>
  <si>
    <t>Multidrug resistance-associated protein 5</t>
  </si>
  <si>
    <t>Abcc5</t>
  </si>
  <si>
    <t>MRP5_RAT Multidrug resistance-associated protein 5 OS=Rattus norvegicus OX=10116 GN=Abcc5 PE=2 SV=1</t>
  </si>
  <si>
    <t>IPGQHGDREEPRFRRTRSLECQDALETAARV</t>
  </si>
  <si>
    <t>T(0.5)RS(0.5)LECQDALETAAR</t>
  </si>
  <si>
    <t>T(0)RS(0)LECQDALET(-49.64)AAR</t>
  </si>
  <si>
    <t>GQHGDREEPRFRRTRSLECQDALETAARVEG</t>
  </si>
  <si>
    <t>S(1)LECQDALETAAR</t>
  </si>
  <si>
    <t>S(59.81)LECQDALET(-59.81)AAR</t>
  </si>
  <si>
    <t>Peroxisomal biogenesis factor 19</t>
  </si>
  <si>
    <t>Pex19</t>
  </si>
  <si>
    <t>PEX19_RAT Peroxisomal biogenesis factor 19 OS=Rattus norvegicus OX=10116 GN=Pex19 PE=1 SV=1</t>
  </si>
  <si>
    <t>SPTISAPDASGPQKRSPGDTAKDALFASQEK</t>
  </si>
  <si>
    <t>S(1)PGDTAK</t>
  </si>
  <si>
    <t>S(38.52)PGDT(-38.52)AK</t>
  </si>
  <si>
    <t>Zinc finger and BTB domain-containing protein 7A</t>
  </si>
  <si>
    <t>Zbtb7a</t>
  </si>
  <si>
    <t>ZBT7A_RAT Zinc finger and BTB domain-containing protein 7A OS=Rattus norvegicus OX=10116 GN=Zbtb7a PE=1 SV=1</t>
  </si>
  <si>
    <t>TLLQQMMSSVGRAGDSDEESRPDDKGVMDYY</t>
  </si>
  <si>
    <t>AGDS(0.98)DEES(0.02)RPDDK</t>
  </si>
  <si>
    <t>AGDS(16.96)DEES(-16.96)RPDDK</t>
  </si>
  <si>
    <t>Nucleolar protein 58</t>
  </si>
  <si>
    <t>Nop58</t>
  </si>
  <si>
    <t>NOP58_RAT Nucleolar protein 58 OS=Rattus norvegicus OX=10116 GN=Nop58 PE=1 SV=1</t>
  </si>
  <si>
    <t>KKKKDKKKHIKEEPLSEEEPCTSTAVPSPEK</t>
  </si>
  <si>
    <t>HIKEEPLS(0.997)EEEPCT(0.003)STAVPSPEK</t>
  </si>
  <si>
    <t>HIKEEPLS(25.41)EEEPCT(-25.41)S(-37.1)T(-37.1)AVPS(-59.39)PEK</t>
  </si>
  <si>
    <t>Abl interactor 1</t>
  </si>
  <si>
    <t>Abi1</t>
  </si>
  <si>
    <t>ABI1_RAT Abl interactor 1 OS=Rattus norvegicus OX=10116 GN=Abi1 PE=1 SV=3</t>
  </si>
  <si>
    <t>MTSPARLGSQHSPGRTASLNQRPRTHSGSSG</t>
  </si>
  <si>
    <t>T(0.5)AS(0.5)LNQRPR</t>
  </si>
  <si>
    <t>T(0)AS(0)LNQRPR</t>
  </si>
  <si>
    <t>Single-stranded DNA-binding protein 3</t>
  </si>
  <si>
    <t>Ssbp3</t>
  </si>
  <si>
    <t>SSBP3_RAT Single-stranded DNA-binding protein 3 OS=Rattus norvegicus OX=10116 GN=Ssbp3 PE=1 SV=1</t>
  </si>
  <si>
    <t>NGSLGSGDINGLPKNSPNNISGISNPPGTPR</t>
  </si>
  <si>
    <t>NS(0.967)PNNIS(0.014)GIS(0.017)NPPGT(0.001)PR</t>
  </si>
  <si>
    <t>NS(17.46)PNNIS(-18.25)GIS(-17.46)NPPGT(-30.98)PR</t>
  </si>
  <si>
    <t>Coxsackievirus and adenovirus receptor homolog</t>
  </si>
  <si>
    <t>Cxadr</t>
  </si>
  <si>
    <t>CXAR_RAT Coxsackievirus and adenovirus receptor homolog OS=Rattus norvegicus OX=10116 GN=Cxadr PE=1 SV=2</t>
  </si>
  <si>
    <t>SNMEGYSKTQYNQVPSEDFERAPQSPTLAPA</t>
  </si>
  <si>
    <t>T(0.002)QY(0.007)NQVPS(0.992)EDFER</t>
  </si>
  <si>
    <t>T(-27.65)QY(-21.67)NQVPS(21.67)EDFER</t>
  </si>
  <si>
    <t>Sodium bicarbonate cotransporter 3</t>
  </si>
  <si>
    <t>Slc4a7</t>
  </si>
  <si>
    <t>Q9R1N3;Q80ZA5</t>
  </si>
  <si>
    <t>238;238</t>
  </si>
  <si>
    <t>S4A7_RAT Sodium bicarbonate cotransporter 3 OS=Rattus norvegicus OX=10116 GN=Slc4a7 PE=1 SV=1;S4A10_RAT Sodium-driven chloride bicarbonate exchanger OS=Rattus norvegicus OX=10116 GN=Slc4a10 PE=1 SV=1</t>
  </si>
  <si>
    <t>HQNEKRFTSRIPLVRSFADIGKKHSDPHLLE</t>
  </si>
  <si>
    <t>S(1)FADIGK</t>
  </si>
  <si>
    <t>S(66.27)FADIGK</t>
  </si>
  <si>
    <t>Cyclin-L1</t>
  </si>
  <si>
    <t>Ccnl1</t>
  </si>
  <si>
    <t>CCNL1_RAT Cyclin-L1 OS=Rattus norvegicus OX=10116 GN=Ccnl1 PE=1 SV=1</t>
  </si>
  <si>
    <t>ASKPSSPREVKAEEKSPVSINVKTVKKEPED</t>
  </si>
  <si>
    <t>AEEKS(0.999)PVS(0.001)INVK</t>
  </si>
  <si>
    <t>AEEKS(32.15)PVS(-32.15)INVK</t>
  </si>
  <si>
    <t>Lipolysis-stimulated lipoprotein receptor</t>
  </si>
  <si>
    <t>Lsr</t>
  </si>
  <si>
    <t>LSR_RAT Lipolysis-stimulated lipoprotein receptor OS=Rattus norvegicus OX=10116 GN=Lsr PE=1 SV=1</t>
  </si>
  <si>
    <t>ALDDINRPGSTESGRSSPPSSGRRGRAYAPP</t>
  </si>
  <si>
    <t>S(0.979)S(0.021)PPSSGR</t>
  </si>
  <si>
    <t>S(16.66)S(-16.66)PPS(-57.27)S(-57.27)GR</t>
  </si>
  <si>
    <t>Transient receptor potential cation channel subfamily V member 2</t>
  </si>
  <si>
    <t>Trpv2</t>
  </si>
  <si>
    <t>TRPV2_RAT Transient receptor potential cation channel subfamily V member 2 OS=Rattus norvegicus OX=10116 GN=Trpv2 PE=1 SV=2</t>
  </si>
  <si>
    <t>EPPPMESPFQREDRNSSPQIKVNLNFIKRPP</t>
  </si>
  <si>
    <t>NS(0.863)S(0.137)PQIK</t>
  </si>
  <si>
    <t>NS(7.98)S(-7.98)PQIK</t>
  </si>
  <si>
    <t>PPPMESPFQREDRNSSPQIKVNLNFIKRPPK</t>
  </si>
  <si>
    <t>NS(0.017)S(0.983)PQIK</t>
  </si>
  <si>
    <t>NS(-17.52)S(17.52)PQIK</t>
  </si>
  <si>
    <t>Septin-7</t>
  </si>
  <si>
    <t>Septin7</t>
  </si>
  <si>
    <t>SEPT7_RAT Septin-7 OS=Rattus norvegicus OX=10116 GN=Septin7 PE=1 SV=1</t>
  </si>
  <si>
    <t>WEAQQRILEQQNSSRTLEKNKKKGKIF____</t>
  </si>
  <si>
    <t>ILEQQNS(0.042)S(0.042)RT(0.916)LEK</t>
  </si>
  <si>
    <t>ILEQQNS(-13.38)S(-13.38)RT(13.38)LEK</t>
  </si>
  <si>
    <t>YNGVDNNKNKGQLTKSPLAQMEEERREHVAK</t>
  </si>
  <si>
    <t>GQLT(0.037)KS(0.963)PLAQMEEER</t>
  </si>
  <si>
    <t>GQLT(-14.14)KS(14.14)PLAQMEEER</t>
  </si>
  <si>
    <t>Eukaryotic translation initiation factor 2-alpha kinase 3</t>
  </si>
  <si>
    <t>Eif2ak3</t>
  </si>
  <si>
    <t>E2AK3_RAT Eukaryotic translation initiation factor 2-alpha kinase 3 OS=Rattus norvegicus OX=10116 GN=Eif2ak3 PE=1 SV=1</t>
  </si>
  <si>
    <t>VRRLFHPQPHRQRKESETQCQTESKYDSVSA</t>
  </si>
  <si>
    <t>KES(0.753)ET(0.153)QCQT(0.089)ES(0.005)K</t>
  </si>
  <si>
    <t>KES(6.93)ET(-6.93)QCQT(-9.27)ES(-22.01)K</t>
  </si>
  <si>
    <t>Syntaxin-8</t>
  </si>
  <si>
    <t>Stx8</t>
  </si>
  <si>
    <t>STX8_RAT Syntaxin-8 OS=Rattus norvegicus OX=10116 GN=Stx8 PE=1 SV=1</t>
  </si>
  <si>
    <t>VTRERLLLASFKNEGSEPDLIRSSLMSEEAK</t>
  </si>
  <si>
    <t>NEGS(1)EPDLIR</t>
  </si>
  <si>
    <t>NEGS(62.92)EPDLIR</t>
  </si>
  <si>
    <t>Synaptopodin</t>
  </si>
  <si>
    <t>Synpo</t>
  </si>
  <si>
    <t>SYNPO_RAT Synaptopodin OS=Rattus norvegicus OX=10116 GN=Synpo PE=1 SV=2</t>
  </si>
  <si>
    <t>PVPRVAQKPALGRSTSFTEKDLKEAKERSQR</t>
  </si>
  <si>
    <t>S(0.006)T(0.023)S(0.97)FTEK</t>
  </si>
  <si>
    <t>S(-21.94)T(-16.21)S(16.21)FT(-34.04)EK</t>
  </si>
  <si>
    <t>Partitioning defective 3 homolog</t>
  </si>
  <si>
    <t>Pard3</t>
  </si>
  <si>
    <t>PARD3_RAT Partitioning defective 3 homolog OS=Rattus norvegicus OX=10116 GN=Pard3 PE=1 SV=1</t>
  </si>
  <si>
    <t>KANQEAMETLRRSMSTEGNKRGMIQLIVARR</t>
  </si>
  <si>
    <t>RS(0.667)MS(0.667)T(0.667)EGNK</t>
  </si>
  <si>
    <t>RS(0)MS(0)T(0)EGNK</t>
  </si>
  <si>
    <t>FC</t>
    <phoneticPr fontId="19" type="noConversion"/>
  </si>
  <si>
    <t>Mertk</t>
    <phoneticPr fontId="19" type="noConversion"/>
  </si>
  <si>
    <t>Tsc2</t>
    <phoneticPr fontId="19" type="noConversion"/>
  </si>
  <si>
    <t>Rheb</t>
    <phoneticPr fontId="19" type="noConversion"/>
  </si>
  <si>
    <t>Map1b</t>
    <phoneticPr fontId="19" type="noConversion"/>
  </si>
  <si>
    <t>Sh3kbp1</t>
    <phoneticPr fontId="19" type="noConversion"/>
  </si>
  <si>
    <t>Sgip1</t>
    <phoneticPr fontId="19" type="noConversion"/>
  </si>
  <si>
    <t>Akap12</t>
    <phoneticPr fontId="19" type="noConversion"/>
  </si>
  <si>
    <t>Vimentin</t>
    <phoneticPr fontId="19" type="noConversion"/>
  </si>
  <si>
    <t>P12839_23</t>
    <phoneticPr fontId="19" type="noConversion"/>
  </si>
  <si>
    <t>P15205_66</t>
    <phoneticPr fontId="19" type="noConversion"/>
  </si>
  <si>
    <t>P34926_18</t>
    <phoneticPr fontId="19" type="noConversion"/>
  </si>
  <si>
    <t>P12839_21</t>
    <phoneticPr fontId="19" type="noConversion"/>
  </si>
  <si>
    <t>P19332_4</t>
    <phoneticPr fontId="19" type="noConversion"/>
  </si>
  <si>
    <t>P16884_36</t>
    <phoneticPr fontId="19" type="noConversion"/>
  </si>
  <si>
    <t>P15146_1</t>
    <phoneticPr fontId="19" type="noConversion"/>
  </si>
  <si>
    <t>Q5M7W5_14</t>
    <phoneticPr fontId="19" type="noConversion"/>
  </si>
  <si>
    <t>P19527_9</t>
    <phoneticPr fontId="19" type="noConversion"/>
  </si>
  <si>
    <t>P34926_33</t>
    <phoneticPr fontId="19" type="noConversion"/>
  </si>
  <si>
    <t>P15205_62</t>
    <phoneticPr fontId="19" type="noConversion"/>
  </si>
  <si>
    <t>P12839_9</t>
    <phoneticPr fontId="19" type="noConversion"/>
  </si>
  <si>
    <t>P15205_39</t>
    <phoneticPr fontId="19" type="noConversion"/>
  </si>
  <si>
    <t>P15205_51</t>
    <phoneticPr fontId="19" type="noConversion"/>
  </si>
  <si>
    <t>P16884_20</t>
    <phoneticPr fontId="19" type="noConversion"/>
  </si>
  <si>
    <t>P15205_14</t>
    <phoneticPr fontId="19" type="noConversion"/>
  </si>
  <si>
    <t>P15146_18</t>
    <phoneticPr fontId="19" type="noConversion"/>
  </si>
  <si>
    <t>P15205_18</t>
    <phoneticPr fontId="19" type="noConversion"/>
  </si>
  <si>
    <t>P12839_7</t>
    <phoneticPr fontId="19" type="noConversion"/>
  </si>
  <si>
    <t>Q5M7W5_3</t>
    <phoneticPr fontId="19" type="noConversion"/>
  </si>
  <si>
    <t>P34926_20</t>
    <phoneticPr fontId="19" type="noConversion"/>
  </si>
  <si>
    <t>P16884_22</t>
    <phoneticPr fontId="19" type="noConversion"/>
  </si>
  <si>
    <t>P16884_4</t>
    <phoneticPr fontId="19" type="noConversion"/>
  </si>
  <si>
    <t>P16884_14</t>
    <phoneticPr fontId="19" type="noConversion"/>
  </si>
  <si>
    <t>P16884_61</t>
    <phoneticPr fontId="19" type="noConversion"/>
  </si>
  <si>
    <t>P16884_42</t>
    <phoneticPr fontId="19" type="noConversion"/>
  </si>
  <si>
    <t>P16884_59</t>
    <phoneticPr fontId="19" type="noConversion"/>
  </si>
  <si>
    <t>P16884_6</t>
    <phoneticPr fontId="19" type="noConversion"/>
  </si>
  <si>
    <t>P16884_47</t>
    <phoneticPr fontId="19" type="noConversion"/>
  </si>
  <si>
    <t>P15205_31</t>
    <phoneticPr fontId="19" type="noConversion"/>
  </si>
  <si>
    <t>P34926_34</t>
    <phoneticPr fontId="19" type="noConversion"/>
  </si>
  <si>
    <t>P15205_32</t>
    <phoneticPr fontId="19" type="noConversion"/>
  </si>
  <si>
    <t>P15146_16</t>
    <phoneticPr fontId="19" type="noConversion"/>
  </si>
  <si>
    <t>P16884_17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</si>
</sst>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0"/>
      <color rgb="FF000000"/>
      <name val="Arial"/>
      <family val="2"/>
    </font>
    <font>
      <sz val="9"/>
      <name val="等线"/>
      <family val="2"/>
      <charset val="134"/>
      <scheme val="minor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/>
    <xf numFmtId="0" fontId="0" fillId="0" borderId="0" xfId="0" applyAlignment="1"/>
    <xf numFmtId="0" fontId="0" fillId="33" borderId="0" xfId="0" applyFont="1" applyFill="1">
      <alignment vertical="center"/>
    </xf>
    <xf numFmtId="0" fontId="0" fillId="34" borderId="0" xfId="0" applyFill="1">
      <alignment vertical="center"/>
    </xf>
    <xf numFmtId="0" fontId="20" fillId="0" borderId="0" xfId="0" applyFont="1" applyAlignment="1"/>
    <xf numFmtId="0" fontId="14" fillId="0" borderId="0" xfId="0" applyFont="1">
      <alignment vertical="center"/>
    </xf>
    <xf numFmtId="0" fontId="14" fillId="33" borderId="0" xfId="0" applyFont="1" applyFill="1">
      <alignment vertical="center"/>
    </xf>
    <xf numFmtId="11" fontId="14" fillId="0" borderId="0" xfId="0" applyNumberFormat="1" applyFon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5"/>
  <sheetViews>
    <sheetView tabSelected="1" topLeftCell="A22" workbookViewId="0">
      <selection activeCell="A37" sqref="A37:XFD37"/>
    </sheetView>
  </sheetViews>
  <sheetFormatPr defaultRowHeight="14.25" x14ac:dyDescent="0.2"/>
  <cols>
    <col min="1" max="1" width="29.375" customWidth="1"/>
    <col min="7" max="7" width="18.875" customWidth="1"/>
    <col min="8" max="8" width="11.875" customWidth="1"/>
    <col min="9" max="9" width="9.375" style="4" customWidth="1"/>
    <col min="10" max="10" width="44" style="4" customWidth="1"/>
    <col min="11" max="28" width="9.375" style="4" customWidth="1"/>
  </cols>
  <sheetData>
    <row r="1" spans="1:28" ht="5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3117</v>
      </c>
      <c r="H1" t="s">
        <v>6</v>
      </c>
      <c r="I1" s="2" t="s">
        <v>550</v>
      </c>
      <c r="J1" s="2" t="s">
        <v>551</v>
      </c>
      <c r="K1" s="2" t="s">
        <v>552</v>
      </c>
      <c r="L1" s="2" t="s">
        <v>553</v>
      </c>
      <c r="M1" s="2" t="s">
        <v>554</v>
      </c>
      <c r="N1" s="2" t="s">
        <v>555</v>
      </c>
      <c r="O1" s="2" t="s">
        <v>556</v>
      </c>
      <c r="P1" s="2" t="s">
        <v>557</v>
      </c>
      <c r="Q1" s="2" t="s">
        <v>558</v>
      </c>
      <c r="R1" s="2" t="s">
        <v>559</v>
      </c>
      <c r="S1" s="2" t="s">
        <v>560</v>
      </c>
      <c r="T1" s="2" t="s">
        <v>561</v>
      </c>
      <c r="U1" s="2" t="s">
        <v>562</v>
      </c>
      <c r="V1" s="2" t="s">
        <v>563</v>
      </c>
      <c r="W1" s="2" t="s">
        <v>564</v>
      </c>
      <c r="X1" s="2" t="s">
        <v>565</v>
      </c>
      <c r="Y1" s="2" t="s">
        <v>566</v>
      </c>
      <c r="Z1" s="2" t="s">
        <v>567</v>
      </c>
      <c r="AA1" s="2" t="s">
        <v>568</v>
      </c>
      <c r="AB1" s="2" t="s">
        <v>569</v>
      </c>
    </row>
    <row r="2" spans="1:28" s="8" customFormat="1" x14ac:dyDescent="0.2">
      <c r="A2" s="8" t="s">
        <v>3159</v>
      </c>
      <c r="B2" s="8">
        <v>74609.950038949304</v>
      </c>
      <c r="C2" s="8">
        <v>1.2588301463246101</v>
      </c>
      <c r="D2" s="8">
        <v>0.26165642210517498</v>
      </c>
      <c r="E2" s="8">
        <v>4.8110042023681601</v>
      </c>
      <c r="F2" s="10">
        <v>1.5017385928295701E-6</v>
      </c>
      <c r="G2" s="9">
        <f t="shared" ref="G2:G65" si="0">2^C2</f>
        <v>2.3930161714760976</v>
      </c>
      <c r="H2" s="8">
        <v>1.62588231650349E-3</v>
      </c>
      <c r="I2" s="7" t="s">
        <v>469</v>
      </c>
      <c r="J2" s="7" t="s">
        <v>1396</v>
      </c>
      <c r="K2" s="7" t="s">
        <v>1397</v>
      </c>
      <c r="L2" s="7">
        <v>115.38</v>
      </c>
      <c r="M2" s="7">
        <v>1072</v>
      </c>
      <c r="N2" s="7" t="s">
        <v>469</v>
      </c>
      <c r="O2" s="7" t="s">
        <v>1052</v>
      </c>
      <c r="P2" s="7" t="s">
        <v>1398</v>
      </c>
      <c r="Q2" s="7" t="s">
        <v>469</v>
      </c>
      <c r="R2" s="7" t="s">
        <v>1052</v>
      </c>
      <c r="S2" s="7">
        <v>436</v>
      </c>
      <c r="T2" s="7" t="s">
        <v>571</v>
      </c>
      <c r="U2" s="7" t="s">
        <v>1408</v>
      </c>
      <c r="V2" s="7">
        <v>60.597999999999999</v>
      </c>
      <c r="W2" s="7">
        <v>44.188000000000002</v>
      </c>
      <c r="X2" s="7" t="s">
        <v>1409</v>
      </c>
      <c r="Y2" s="7" t="s">
        <v>1410</v>
      </c>
      <c r="Z2" s="7">
        <v>3</v>
      </c>
      <c r="AA2" s="7">
        <v>4</v>
      </c>
      <c r="AB2" s="7">
        <v>5.3876E-2</v>
      </c>
    </row>
    <row r="3" spans="1:28" x14ac:dyDescent="0.2">
      <c r="A3" t="s">
        <v>44</v>
      </c>
      <c r="B3">
        <v>2973.49285923755</v>
      </c>
      <c r="C3">
        <v>1.07599130961836</v>
      </c>
      <c r="D3">
        <v>0.32067345762206401</v>
      </c>
      <c r="E3">
        <v>3.3554111949187</v>
      </c>
      <c r="F3">
        <v>7.9247095460623605E-4</v>
      </c>
      <c r="G3" s="5">
        <f t="shared" si="0"/>
        <v>2.1081701475301831</v>
      </c>
      <c r="H3">
        <v>5.90489413401784E-2</v>
      </c>
      <c r="I3" s="3" t="s">
        <v>44</v>
      </c>
      <c r="J3" s="3" t="s">
        <v>2281</v>
      </c>
      <c r="K3" s="3" t="s">
        <v>2282</v>
      </c>
      <c r="L3" s="3">
        <v>57.213999999999999</v>
      </c>
      <c r="M3" s="3">
        <v>499</v>
      </c>
      <c r="N3" s="3" t="s">
        <v>44</v>
      </c>
      <c r="O3" s="3" t="s">
        <v>981</v>
      </c>
      <c r="P3" s="3" t="s">
        <v>2283</v>
      </c>
      <c r="Q3" s="3" t="s">
        <v>44</v>
      </c>
      <c r="R3" s="3" t="s">
        <v>981</v>
      </c>
      <c r="S3" s="3">
        <v>91</v>
      </c>
      <c r="T3" s="3" t="s">
        <v>584</v>
      </c>
      <c r="U3" s="3" t="s">
        <v>2284</v>
      </c>
      <c r="V3" s="3">
        <v>17.280999999999999</v>
      </c>
      <c r="W3" s="3">
        <v>17.280999999999999</v>
      </c>
      <c r="X3" s="3" t="s">
        <v>2285</v>
      </c>
      <c r="Y3" s="3" t="s">
        <v>2286</v>
      </c>
      <c r="Z3" s="3">
        <v>9</v>
      </c>
      <c r="AA3" s="3">
        <v>3</v>
      </c>
      <c r="AB3" s="3">
        <v>4.1067999999999998</v>
      </c>
    </row>
    <row r="4" spans="1:28" x14ac:dyDescent="0.2">
      <c r="A4" t="s">
        <v>45</v>
      </c>
      <c r="B4">
        <v>2973.49285923755</v>
      </c>
      <c r="C4">
        <v>1.07599130961836</v>
      </c>
      <c r="D4">
        <v>0.32067345762206401</v>
      </c>
      <c r="E4">
        <v>3.3554111949187</v>
      </c>
      <c r="F4">
        <v>7.9247095460623605E-4</v>
      </c>
      <c r="G4" s="5">
        <f t="shared" si="0"/>
        <v>2.1081701475301831</v>
      </c>
      <c r="H4">
        <v>5.90489413401784E-2</v>
      </c>
      <c r="I4" s="3" t="s">
        <v>44</v>
      </c>
      <c r="J4" s="3" t="s">
        <v>2281</v>
      </c>
      <c r="K4" s="3" t="s">
        <v>2282</v>
      </c>
      <c r="L4" s="3">
        <v>57.213999999999999</v>
      </c>
      <c r="M4" s="3">
        <v>499</v>
      </c>
      <c r="N4" s="3" t="s">
        <v>44</v>
      </c>
      <c r="O4" s="3" t="s">
        <v>2071</v>
      </c>
      <c r="P4" s="3" t="s">
        <v>2283</v>
      </c>
      <c r="Q4" s="3" t="s">
        <v>44</v>
      </c>
      <c r="R4" s="3" t="s">
        <v>2071</v>
      </c>
      <c r="S4" s="3">
        <v>87</v>
      </c>
      <c r="T4" s="3" t="s">
        <v>593</v>
      </c>
      <c r="U4" s="3" t="s">
        <v>2287</v>
      </c>
      <c r="V4" s="3">
        <v>17.280999999999999</v>
      </c>
      <c r="W4" s="3">
        <v>17.280999999999999</v>
      </c>
      <c r="X4" s="3" t="s">
        <v>2285</v>
      </c>
      <c r="Y4" s="3" t="s">
        <v>2286</v>
      </c>
      <c r="Z4" s="3">
        <v>5</v>
      </c>
      <c r="AA4" s="3">
        <v>3</v>
      </c>
      <c r="AB4" s="3">
        <v>4.1067999999999998</v>
      </c>
    </row>
    <row r="5" spans="1:28" s="8" customFormat="1" x14ac:dyDescent="0.2">
      <c r="A5" s="8" t="s">
        <v>3158</v>
      </c>
      <c r="B5" s="8">
        <v>40248.593299573004</v>
      </c>
      <c r="C5" s="8">
        <v>0.85589325677631001</v>
      </c>
      <c r="D5" s="8">
        <v>0.27761110331621802</v>
      </c>
      <c r="E5" s="8">
        <v>3.0830656503006999</v>
      </c>
      <c r="F5" s="8">
        <v>2.0487995141727799E-3</v>
      </c>
      <c r="G5" s="9">
        <f t="shared" si="0"/>
        <v>1.8098790100998121</v>
      </c>
      <c r="H5" s="8">
        <v>9.8250295234068599E-2</v>
      </c>
      <c r="I5" s="7" t="s">
        <v>512</v>
      </c>
      <c r="J5" s="7" t="s">
        <v>1195</v>
      </c>
      <c r="K5" s="7" t="s">
        <v>1196</v>
      </c>
      <c r="L5" s="7">
        <v>202.41</v>
      </c>
      <c r="M5" s="7">
        <v>1861</v>
      </c>
      <c r="N5" s="7" t="s">
        <v>512</v>
      </c>
      <c r="O5" s="7" t="s">
        <v>925</v>
      </c>
      <c r="P5" s="7" t="s">
        <v>1198</v>
      </c>
      <c r="Q5" s="7" t="s">
        <v>512</v>
      </c>
      <c r="R5" s="7" t="s">
        <v>925</v>
      </c>
      <c r="S5" s="7">
        <v>449</v>
      </c>
      <c r="T5" s="7" t="s">
        <v>571</v>
      </c>
      <c r="U5" s="7" t="s">
        <v>1211</v>
      </c>
      <c r="V5" s="7">
        <v>78.097999999999999</v>
      </c>
      <c r="W5" s="7">
        <v>69.152000000000001</v>
      </c>
      <c r="X5" s="7" t="s">
        <v>1212</v>
      </c>
      <c r="Y5" s="7" t="s">
        <v>1213</v>
      </c>
      <c r="Z5" s="7">
        <v>8</v>
      </c>
      <c r="AA5" s="7">
        <v>4</v>
      </c>
      <c r="AB5" s="7">
        <v>0.20841000000000001</v>
      </c>
    </row>
    <row r="6" spans="1:28" x14ac:dyDescent="0.2">
      <c r="A6" t="s">
        <v>264</v>
      </c>
      <c r="B6">
        <v>17808.866578570902</v>
      </c>
      <c r="C6">
        <v>0.84177698891963704</v>
      </c>
      <c r="D6">
        <v>0.37027946149315599</v>
      </c>
      <c r="E6">
        <v>2.27335587430413</v>
      </c>
      <c r="F6">
        <v>2.30047429633864E-2</v>
      </c>
      <c r="G6" s="5">
        <f t="shared" si="0"/>
        <v>1.7922563316344224</v>
      </c>
      <c r="H6">
        <v>0.26292839230721499</v>
      </c>
      <c r="I6" s="3" t="s">
        <v>495</v>
      </c>
      <c r="J6" s="3" t="s">
        <v>2966</v>
      </c>
      <c r="K6" s="3" t="s">
        <v>2967</v>
      </c>
      <c r="L6" s="3">
        <v>126.39</v>
      </c>
      <c r="M6" s="3">
        <v>1163</v>
      </c>
      <c r="N6" s="3" t="s">
        <v>495</v>
      </c>
      <c r="O6" s="3" t="s">
        <v>2185</v>
      </c>
      <c r="P6" s="3" t="s">
        <v>2968</v>
      </c>
      <c r="Q6" s="3" t="s">
        <v>495</v>
      </c>
      <c r="R6" s="3" t="s">
        <v>2185</v>
      </c>
      <c r="S6" s="3">
        <v>487</v>
      </c>
      <c r="T6" s="3" t="s">
        <v>584</v>
      </c>
      <c r="U6" s="3" t="s">
        <v>2975</v>
      </c>
      <c r="V6" s="3">
        <v>77.527000000000001</v>
      </c>
      <c r="W6" s="3">
        <v>77.527000000000001</v>
      </c>
      <c r="X6" s="3" t="s">
        <v>2976</v>
      </c>
      <c r="Y6" s="3" t="s">
        <v>2977</v>
      </c>
      <c r="Z6" s="3">
        <v>8</v>
      </c>
      <c r="AA6" s="3">
        <v>3</v>
      </c>
      <c r="AB6" s="3">
        <v>0.63497999999999999</v>
      </c>
    </row>
    <row r="7" spans="1:28" s="8" customFormat="1" x14ac:dyDescent="0.2">
      <c r="A7" s="8" t="s">
        <v>3126</v>
      </c>
      <c r="B7" s="8">
        <v>350245.90781920298</v>
      </c>
      <c r="C7" s="8">
        <v>0.83040779592395697</v>
      </c>
      <c r="D7" s="8">
        <v>0.30260163209898799</v>
      </c>
      <c r="E7" s="8">
        <v>2.7442277497442999</v>
      </c>
      <c r="F7" s="8">
        <v>6.0653441583367398E-3</v>
      </c>
      <c r="G7" s="9">
        <f t="shared" si="0"/>
        <v>1.7781879185142058</v>
      </c>
      <c r="H7" s="8">
        <v>0.16837810107929699</v>
      </c>
      <c r="I7" s="7" t="s">
        <v>386</v>
      </c>
      <c r="J7" s="7" t="s">
        <v>1120</v>
      </c>
      <c r="K7" s="7" t="s">
        <v>1121</v>
      </c>
      <c r="L7" s="7">
        <v>95.79</v>
      </c>
      <c r="M7" s="7">
        <v>846</v>
      </c>
      <c r="N7" s="7" t="s">
        <v>386</v>
      </c>
      <c r="O7" s="7" t="s">
        <v>1049</v>
      </c>
      <c r="P7" s="7" t="s">
        <v>1123</v>
      </c>
      <c r="Q7" s="7" t="s">
        <v>386</v>
      </c>
      <c r="R7" s="7" t="s">
        <v>1049</v>
      </c>
      <c r="S7" s="7">
        <v>643</v>
      </c>
      <c r="T7" s="7" t="s">
        <v>571</v>
      </c>
      <c r="U7" s="7" t="s">
        <v>1148</v>
      </c>
      <c r="V7" s="7">
        <v>64.674999999999997</v>
      </c>
      <c r="W7" s="7">
        <v>40.725000000000001</v>
      </c>
      <c r="X7" s="7" t="s">
        <v>1149</v>
      </c>
      <c r="Y7" s="7" t="s">
        <v>1150</v>
      </c>
      <c r="Z7" s="7">
        <v>7</v>
      </c>
      <c r="AA7" s="7">
        <v>4</v>
      </c>
      <c r="AB7" s="7">
        <v>5.3809000000000003E-2</v>
      </c>
    </row>
    <row r="8" spans="1:28" s="8" customFormat="1" x14ac:dyDescent="0.2">
      <c r="A8" s="8" t="s">
        <v>3127</v>
      </c>
      <c r="B8" s="8">
        <v>240544.06726663199</v>
      </c>
      <c r="C8" s="8">
        <v>0.82010544031056898</v>
      </c>
      <c r="D8" s="8">
        <v>0.25527282618147201</v>
      </c>
      <c r="E8" s="8">
        <v>3.2126625171124101</v>
      </c>
      <c r="F8" s="8">
        <v>1.3151072118055499E-3</v>
      </c>
      <c r="G8" s="9">
        <f t="shared" si="0"/>
        <v>1.7655350231479165</v>
      </c>
      <c r="H8" s="8">
        <v>8.0593740074423104E-2</v>
      </c>
      <c r="I8" s="7" t="s">
        <v>31</v>
      </c>
      <c r="J8" s="7" t="s">
        <v>1223</v>
      </c>
      <c r="K8" s="7" t="s">
        <v>3121</v>
      </c>
      <c r="L8" s="7">
        <v>269.64</v>
      </c>
      <c r="M8" s="7">
        <v>2461</v>
      </c>
      <c r="N8" s="7" t="s">
        <v>31</v>
      </c>
      <c r="O8" s="7" t="s">
        <v>1356</v>
      </c>
      <c r="P8" s="7" t="s">
        <v>1226</v>
      </c>
      <c r="Q8" s="7" t="s">
        <v>31</v>
      </c>
      <c r="R8" s="7" t="s">
        <v>1356</v>
      </c>
      <c r="S8" s="7">
        <v>1772</v>
      </c>
      <c r="T8" s="7" t="s">
        <v>571</v>
      </c>
      <c r="U8" s="7" t="s">
        <v>1357</v>
      </c>
      <c r="V8" s="7">
        <v>76.849999999999994</v>
      </c>
      <c r="W8" s="7">
        <v>76.849999999999994</v>
      </c>
      <c r="X8" s="7" t="s">
        <v>1358</v>
      </c>
      <c r="Y8" s="7" t="s">
        <v>1359</v>
      </c>
      <c r="Z8" s="7">
        <v>10</v>
      </c>
      <c r="AA8" s="7">
        <v>3</v>
      </c>
      <c r="AB8" s="7">
        <v>0.22373999999999999</v>
      </c>
    </row>
    <row r="9" spans="1:28" s="8" customFormat="1" x14ac:dyDescent="0.2">
      <c r="A9" s="8" t="s">
        <v>9</v>
      </c>
      <c r="B9" s="8">
        <v>41505.390578821898</v>
      </c>
      <c r="C9" s="8">
        <v>0.80305863828660895</v>
      </c>
      <c r="D9" s="8">
        <v>0.174153651194564</v>
      </c>
      <c r="E9" s="8">
        <v>4.6112075904135699</v>
      </c>
      <c r="F9" s="10">
        <v>4.0033649897108601E-6</v>
      </c>
      <c r="G9" s="9">
        <f t="shared" si="0"/>
        <v>1.7447963272825511</v>
      </c>
      <c r="H9" s="8">
        <v>3.2507323716452199E-3</v>
      </c>
      <c r="I9" s="7" t="s">
        <v>31</v>
      </c>
      <c r="J9" s="7" t="s">
        <v>1223</v>
      </c>
      <c r="K9" s="7" t="s">
        <v>3121</v>
      </c>
      <c r="L9" s="7">
        <v>269.64</v>
      </c>
      <c r="M9" s="7">
        <v>2461</v>
      </c>
      <c r="N9" s="7" t="s">
        <v>31</v>
      </c>
      <c r="O9" s="7" t="s">
        <v>1301</v>
      </c>
      <c r="P9" s="7" t="s">
        <v>1226</v>
      </c>
      <c r="Q9" s="7" t="s">
        <v>31</v>
      </c>
      <c r="R9" s="7" t="s">
        <v>1301</v>
      </c>
      <c r="S9" s="7">
        <v>1778</v>
      </c>
      <c r="T9" s="7" t="s">
        <v>571</v>
      </c>
      <c r="U9" s="7" t="s">
        <v>1302</v>
      </c>
      <c r="V9" s="7">
        <v>110.53</v>
      </c>
      <c r="W9" s="7">
        <v>48.44</v>
      </c>
      <c r="X9" s="7" t="s">
        <v>1303</v>
      </c>
      <c r="Y9" s="7" t="s">
        <v>1304</v>
      </c>
      <c r="Z9" s="7">
        <v>4</v>
      </c>
      <c r="AA9" s="7">
        <v>2</v>
      </c>
      <c r="AB9" s="7">
        <v>6.7861000000000005E-2</v>
      </c>
    </row>
    <row r="10" spans="1:28" s="8" customFormat="1" x14ac:dyDescent="0.2">
      <c r="A10" s="8" t="s">
        <v>141</v>
      </c>
      <c r="B10" s="8">
        <v>2419615.3644699901</v>
      </c>
      <c r="C10" s="8">
        <v>0.799641865107795</v>
      </c>
      <c r="D10" s="8">
        <v>0.30347346951309501</v>
      </c>
      <c r="E10" s="8">
        <v>2.6349646523986898</v>
      </c>
      <c r="F10" s="8">
        <v>8.4146045453230497E-3</v>
      </c>
      <c r="G10" s="9">
        <f t="shared" si="0"/>
        <v>1.7406689689580608</v>
      </c>
      <c r="H10" s="8">
        <v>0.19769103238784699</v>
      </c>
      <c r="I10" s="7" t="s">
        <v>386</v>
      </c>
      <c r="J10" s="7" t="s">
        <v>1120</v>
      </c>
      <c r="K10" s="7" t="s">
        <v>1121</v>
      </c>
      <c r="L10" s="7">
        <v>95.79</v>
      </c>
      <c r="M10" s="7">
        <v>846</v>
      </c>
      <c r="N10" s="7" t="s">
        <v>386</v>
      </c>
      <c r="O10" s="7" t="s">
        <v>1159</v>
      </c>
      <c r="P10" s="7" t="s">
        <v>1123</v>
      </c>
      <c r="Q10" s="7" t="s">
        <v>386</v>
      </c>
      <c r="R10" s="7" t="s">
        <v>1159</v>
      </c>
      <c r="S10" s="7">
        <v>667</v>
      </c>
      <c r="T10" s="7" t="s">
        <v>571</v>
      </c>
      <c r="U10" s="7" t="s">
        <v>1160</v>
      </c>
      <c r="V10" s="7">
        <v>115.14</v>
      </c>
      <c r="W10" s="7">
        <v>32.945999999999998</v>
      </c>
      <c r="X10" s="7" t="s">
        <v>1161</v>
      </c>
      <c r="Y10" s="7" t="s">
        <v>1162</v>
      </c>
      <c r="Z10" s="7">
        <v>4</v>
      </c>
      <c r="AA10" s="7">
        <v>4</v>
      </c>
      <c r="AB10" s="7">
        <v>5.3809000000000003E-2</v>
      </c>
    </row>
    <row r="11" spans="1:28" s="8" customFormat="1" x14ac:dyDescent="0.2">
      <c r="A11" s="8" t="s">
        <v>3128</v>
      </c>
      <c r="B11" s="8">
        <v>19447.800685599999</v>
      </c>
      <c r="C11" s="8">
        <v>0.79382382430948295</v>
      </c>
      <c r="D11" s="8">
        <v>0.21996156621854199</v>
      </c>
      <c r="E11" s="8">
        <v>3.6089205853388999</v>
      </c>
      <c r="F11" s="8">
        <v>3.0747370897505803E-4</v>
      </c>
      <c r="G11" s="9">
        <f t="shared" si="0"/>
        <v>1.733663406611168</v>
      </c>
      <c r="H11" s="8">
        <v>4.0202877378290897E-2</v>
      </c>
      <c r="I11" s="7" t="s">
        <v>521</v>
      </c>
      <c r="J11" s="7" t="s">
        <v>1705</v>
      </c>
      <c r="K11" s="7" t="s">
        <v>1706</v>
      </c>
      <c r="L11" s="7">
        <v>299.52999999999997</v>
      </c>
      <c r="M11" s="7">
        <v>2774</v>
      </c>
      <c r="N11" s="7" t="s">
        <v>521</v>
      </c>
      <c r="O11" s="7" t="s">
        <v>1712</v>
      </c>
      <c r="P11" s="7" t="s">
        <v>1707</v>
      </c>
      <c r="Q11" s="7" t="s">
        <v>521</v>
      </c>
      <c r="R11" s="7" t="s">
        <v>1712</v>
      </c>
      <c r="S11" s="7">
        <v>984</v>
      </c>
      <c r="T11" s="7" t="s">
        <v>571</v>
      </c>
      <c r="U11" s="7" t="s">
        <v>1713</v>
      </c>
      <c r="V11" s="7">
        <v>115.78</v>
      </c>
      <c r="W11" s="7">
        <v>115.78</v>
      </c>
      <c r="X11" s="7" t="s">
        <v>1714</v>
      </c>
      <c r="Y11" s="7" t="s">
        <v>1715</v>
      </c>
      <c r="Z11" s="7">
        <v>7</v>
      </c>
      <c r="AA11" s="7">
        <v>2</v>
      </c>
      <c r="AB11" s="7">
        <v>-0.25012000000000001</v>
      </c>
    </row>
    <row r="12" spans="1:28" s="8" customFormat="1" x14ac:dyDescent="0.2">
      <c r="A12" s="8" t="s">
        <v>138</v>
      </c>
      <c r="B12" s="8">
        <v>77655.952128416</v>
      </c>
      <c r="C12" s="8">
        <v>0.79114579299296495</v>
      </c>
      <c r="D12" s="8">
        <v>0.29991860637271001</v>
      </c>
      <c r="E12" s="8">
        <v>2.6378683288818898</v>
      </c>
      <c r="F12" s="8">
        <v>8.3428968730066902E-3</v>
      </c>
      <c r="G12" s="9">
        <f t="shared" si="0"/>
        <v>1.730448244515624</v>
      </c>
      <c r="H12" s="8">
        <v>0.19769103238784699</v>
      </c>
      <c r="I12" s="7" t="s">
        <v>521</v>
      </c>
      <c r="J12" s="7" t="s">
        <v>1705</v>
      </c>
      <c r="K12" s="7" t="s">
        <v>1706</v>
      </c>
      <c r="L12" s="7">
        <v>299.52999999999997</v>
      </c>
      <c r="M12" s="7">
        <v>2774</v>
      </c>
      <c r="N12" s="7" t="s">
        <v>521</v>
      </c>
      <c r="O12" s="7" t="s">
        <v>1755</v>
      </c>
      <c r="P12" s="7" t="s">
        <v>1707</v>
      </c>
      <c r="Q12" s="7" t="s">
        <v>521</v>
      </c>
      <c r="R12" s="7" t="s">
        <v>1755</v>
      </c>
      <c r="S12" s="7">
        <v>1447</v>
      </c>
      <c r="T12" s="7" t="s">
        <v>571</v>
      </c>
      <c r="U12" s="7" t="s">
        <v>1756</v>
      </c>
      <c r="V12" s="7">
        <v>118.4</v>
      </c>
      <c r="W12" s="7">
        <v>52.692999999999998</v>
      </c>
      <c r="X12" s="7" t="s">
        <v>1757</v>
      </c>
      <c r="Y12" s="7" t="s">
        <v>1758</v>
      </c>
      <c r="Z12" s="7">
        <v>3</v>
      </c>
      <c r="AA12" s="7">
        <v>3</v>
      </c>
      <c r="AB12" s="7">
        <v>0.46331</v>
      </c>
    </row>
    <row r="13" spans="1:28" s="8" customFormat="1" x14ac:dyDescent="0.2">
      <c r="A13" s="8" t="s">
        <v>115</v>
      </c>
      <c r="B13" s="8">
        <v>31172.543559713598</v>
      </c>
      <c r="C13" s="8">
        <v>0.79088062252401903</v>
      </c>
      <c r="D13" s="8">
        <v>0.29298258230177698</v>
      </c>
      <c r="E13" s="8">
        <v>2.69941174082969</v>
      </c>
      <c r="F13" s="8">
        <v>6.9462177680775896E-3</v>
      </c>
      <c r="G13" s="9">
        <f t="shared" si="0"/>
        <v>1.7301302136137442</v>
      </c>
      <c r="H13" s="8">
        <v>0.18492881402226199</v>
      </c>
      <c r="I13" s="7" t="s">
        <v>521</v>
      </c>
      <c r="J13" s="7" t="s">
        <v>1705</v>
      </c>
      <c r="K13" s="7" t="s">
        <v>1706</v>
      </c>
      <c r="L13" s="7">
        <v>299.52999999999997</v>
      </c>
      <c r="M13" s="7">
        <v>2774</v>
      </c>
      <c r="N13" s="7" t="s">
        <v>521</v>
      </c>
      <c r="O13" s="7" t="s">
        <v>1654</v>
      </c>
      <c r="P13" s="7" t="s">
        <v>1707</v>
      </c>
      <c r="Q13" s="7" t="s">
        <v>521</v>
      </c>
      <c r="R13" s="7" t="s">
        <v>1654</v>
      </c>
      <c r="S13" s="7">
        <v>1160</v>
      </c>
      <c r="T13" s="7" t="s">
        <v>571</v>
      </c>
      <c r="U13" s="7" t="s">
        <v>1728</v>
      </c>
      <c r="V13" s="7">
        <v>77.745999999999995</v>
      </c>
      <c r="W13" s="7">
        <v>77.745999999999995</v>
      </c>
      <c r="X13" s="7" t="s">
        <v>1729</v>
      </c>
      <c r="Y13" s="7" t="s">
        <v>1730</v>
      </c>
      <c r="Z13" s="7">
        <v>7</v>
      </c>
      <c r="AA13" s="7">
        <v>3</v>
      </c>
      <c r="AB13" s="7">
        <v>-0.41983999999999999</v>
      </c>
    </row>
    <row r="14" spans="1:28" s="8" customFormat="1" x14ac:dyDescent="0.2">
      <c r="A14" s="8" t="s">
        <v>20</v>
      </c>
      <c r="B14" s="8">
        <v>20655.7722316578</v>
      </c>
      <c r="C14" s="8">
        <v>0.78688972535838997</v>
      </c>
      <c r="D14" s="8">
        <v>0.211072039134273</v>
      </c>
      <c r="E14" s="8">
        <v>3.7280623648014801</v>
      </c>
      <c r="F14" s="8">
        <v>1.92957633980982E-4</v>
      </c>
      <c r="G14" s="9">
        <f t="shared" si="0"/>
        <v>1.725350804170013</v>
      </c>
      <c r="H14" s="8">
        <v>3.5987782905447102E-2</v>
      </c>
      <c r="I14" s="7" t="s">
        <v>521</v>
      </c>
      <c r="J14" s="7" t="s">
        <v>1705</v>
      </c>
      <c r="K14" s="7" t="s">
        <v>1706</v>
      </c>
      <c r="L14" s="7">
        <v>299.52999999999997</v>
      </c>
      <c r="M14" s="7">
        <v>2774</v>
      </c>
      <c r="N14" s="7" t="s">
        <v>521</v>
      </c>
      <c r="O14" s="7" t="s">
        <v>1716</v>
      </c>
      <c r="P14" s="7" t="s">
        <v>1707</v>
      </c>
      <c r="Q14" s="7" t="s">
        <v>521</v>
      </c>
      <c r="R14" s="7" t="s">
        <v>1716</v>
      </c>
      <c r="S14" s="7">
        <v>1375</v>
      </c>
      <c r="T14" s="7" t="s">
        <v>584</v>
      </c>
      <c r="U14" s="7" t="s">
        <v>1717</v>
      </c>
      <c r="V14" s="7">
        <v>75.478999999999999</v>
      </c>
      <c r="W14" s="7">
        <v>75.478999999999999</v>
      </c>
      <c r="X14" s="7" t="s">
        <v>1718</v>
      </c>
      <c r="Y14" s="7" t="s">
        <v>1719</v>
      </c>
      <c r="Z14" s="7">
        <v>5</v>
      </c>
      <c r="AA14" s="7">
        <v>3</v>
      </c>
      <c r="AB14" s="7">
        <v>-2.0988000000000001E-3</v>
      </c>
    </row>
    <row r="15" spans="1:28" s="8" customFormat="1" x14ac:dyDescent="0.2">
      <c r="A15" s="8" t="s">
        <v>60</v>
      </c>
      <c r="B15" s="8">
        <v>348652.194884906</v>
      </c>
      <c r="C15" s="8">
        <v>0.78321945799772197</v>
      </c>
      <c r="D15" s="8">
        <v>0.24848156250483999</v>
      </c>
      <c r="E15" s="8">
        <v>3.1520224281528599</v>
      </c>
      <c r="F15" s="8">
        <v>1.62143818495247E-3</v>
      </c>
      <c r="G15" s="9">
        <f t="shared" si="0"/>
        <v>1.7209670291248933</v>
      </c>
      <c r="H15" s="8">
        <v>8.6334938110255902E-2</v>
      </c>
      <c r="I15" s="7" t="s">
        <v>31</v>
      </c>
      <c r="J15" s="7" t="s">
        <v>1223</v>
      </c>
      <c r="K15" s="7" t="s">
        <v>3121</v>
      </c>
      <c r="L15" s="7">
        <v>269.64</v>
      </c>
      <c r="M15" s="7">
        <v>2461</v>
      </c>
      <c r="N15" s="7" t="s">
        <v>31</v>
      </c>
      <c r="O15" s="7" t="s">
        <v>1360</v>
      </c>
      <c r="P15" s="7" t="s">
        <v>1226</v>
      </c>
      <c r="Q15" s="7" t="s">
        <v>31</v>
      </c>
      <c r="R15" s="7" t="s">
        <v>1360</v>
      </c>
      <c r="S15" s="7">
        <v>1201</v>
      </c>
      <c r="T15" s="7" t="s">
        <v>571</v>
      </c>
      <c r="U15" s="7" t="s">
        <v>1361</v>
      </c>
      <c r="V15" s="7">
        <v>138.91999999999999</v>
      </c>
      <c r="W15" s="7">
        <v>138.91999999999999</v>
      </c>
      <c r="X15" s="7" t="s">
        <v>1362</v>
      </c>
      <c r="Y15" s="7" t="s">
        <v>1363</v>
      </c>
      <c r="Z15" s="7">
        <v>10</v>
      </c>
      <c r="AA15" s="7">
        <v>4</v>
      </c>
      <c r="AB15" s="7">
        <v>2.1751E-2</v>
      </c>
    </row>
    <row r="16" spans="1:28" x14ac:dyDescent="0.2">
      <c r="A16" t="s">
        <v>24</v>
      </c>
      <c r="B16">
        <v>9649.0491083241304</v>
      </c>
      <c r="C16">
        <v>0.752106716253646</v>
      </c>
      <c r="D16">
        <v>0.20350123155886801</v>
      </c>
      <c r="E16">
        <v>3.6958337327608701</v>
      </c>
      <c r="F16">
        <v>2.1916637457003899E-4</v>
      </c>
      <c r="G16" s="5">
        <f t="shared" si="0"/>
        <v>1.6842504867361623</v>
      </c>
      <c r="H16">
        <v>3.74659149791308E-2</v>
      </c>
      <c r="I16" s="3" t="s">
        <v>24</v>
      </c>
      <c r="J16" s="3" t="s">
        <v>2349</v>
      </c>
      <c r="K16" s="3" t="s">
        <v>2350</v>
      </c>
      <c r="L16" s="3">
        <v>35.418999999999997</v>
      </c>
      <c r="M16" s="3">
        <v>319</v>
      </c>
      <c r="N16" s="3" t="s">
        <v>24</v>
      </c>
      <c r="O16" s="3" t="s">
        <v>751</v>
      </c>
      <c r="P16" s="3" t="s">
        <v>2351</v>
      </c>
      <c r="Q16" s="3" t="s">
        <v>24</v>
      </c>
      <c r="R16" s="3" t="s">
        <v>751</v>
      </c>
      <c r="S16" s="3">
        <v>193</v>
      </c>
      <c r="T16" s="3" t="s">
        <v>571</v>
      </c>
      <c r="U16" s="3" t="s">
        <v>2352</v>
      </c>
      <c r="V16" s="3">
        <v>29.154</v>
      </c>
      <c r="W16" s="3">
        <v>29.154</v>
      </c>
      <c r="X16" s="3" t="s">
        <v>2353</v>
      </c>
      <c r="Y16" s="3" t="s">
        <v>2354</v>
      </c>
      <c r="Z16" s="3">
        <v>21</v>
      </c>
      <c r="AA16" s="3">
        <v>4</v>
      </c>
      <c r="AB16" s="3">
        <v>0.14288999999999999</v>
      </c>
    </row>
    <row r="17" spans="1:28" x14ac:dyDescent="0.2">
      <c r="A17" t="s">
        <v>189</v>
      </c>
      <c r="B17">
        <v>2531.20367779855</v>
      </c>
      <c r="C17">
        <v>0.75132758204698202</v>
      </c>
      <c r="D17">
        <v>0.30992328359328403</v>
      </c>
      <c r="E17">
        <v>2.42423729297137</v>
      </c>
      <c r="F17">
        <v>1.5340578013865199E-2</v>
      </c>
      <c r="G17" s="5">
        <f t="shared" si="0"/>
        <v>1.6833411449500653</v>
      </c>
      <c r="H17">
        <v>0.24001762420389899</v>
      </c>
      <c r="I17" s="3" t="s">
        <v>189</v>
      </c>
      <c r="J17" s="3" t="s">
        <v>635</v>
      </c>
      <c r="K17" s="3" t="s">
        <v>636</v>
      </c>
      <c r="L17" s="3">
        <v>67.150000000000006</v>
      </c>
      <c r="M17" s="3">
        <v>610</v>
      </c>
      <c r="N17" s="3" t="s">
        <v>189</v>
      </c>
      <c r="O17" s="3" t="s">
        <v>637</v>
      </c>
      <c r="P17" s="3" t="s">
        <v>638</v>
      </c>
      <c r="Q17" s="3" t="s">
        <v>189</v>
      </c>
      <c r="R17" s="3" t="s">
        <v>637</v>
      </c>
      <c r="S17" s="3">
        <v>472</v>
      </c>
      <c r="T17" s="3" t="s">
        <v>571</v>
      </c>
      <c r="U17" s="3" t="s">
        <v>639</v>
      </c>
      <c r="V17" s="3">
        <v>33.835000000000001</v>
      </c>
      <c r="W17" s="3">
        <v>33.835000000000001</v>
      </c>
      <c r="X17" s="3" t="s">
        <v>640</v>
      </c>
      <c r="Y17" s="3" t="s">
        <v>641</v>
      </c>
      <c r="Z17" s="3">
        <v>7</v>
      </c>
      <c r="AA17" s="3">
        <v>3</v>
      </c>
      <c r="AB17" s="3">
        <v>-0.23341999999999999</v>
      </c>
    </row>
    <row r="18" spans="1:28" x14ac:dyDescent="0.2">
      <c r="A18" t="s">
        <v>36</v>
      </c>
      <c r="B18">
        <v>4165.2495852363299</v>
      </c>
      <c r="C18">
        <v>0.75121731764141098</v>
      </c>
      <c r="D18">
        <v>0.21660524621395499</v>
      </c>
      <c r="E18">
        <v>3.4681399955538699</v>
      </c>
      <c r="F18">
        <v>5.2407419356113199E-4</v>
      </c>
      <c r="G18" s="5">
        <f t="shared" si="0"/>
        <v>1.6832124930087295</v>
      </c>
      <c r="H18">
        <v>5.0055628486159999E-2</v>
      </c>
      <c r="I18" s="3" t="s">
        <v>495</v>
      </c>
      <c r="J18" s="3" t="s">
        <v>2966</v>
      </c>
      <c r="K18" s="3" t="s">
        <v>2967</v>
      </c>
      <c r="L18" s="3">
        <v>126.39</v>
      </c>
      <c r="M18" s="3">
        <v>1163</v>
      </c>
      <c r="N18" s="3" t="s">
        <v>495</v>
      </c>
      <c r="O18" s="3" t="s">
        <v>902</v>
      </c>
      <c r="P18" s="3" t="s">
        <v>2968</v>
      </c>
      <c r="Q18" s="3" t="s">
        <v>495</v>
      </c>
      <c r="R18" s="3" t="s">
        <v>902</v>
      </c>
      <c r="S18" s="3">
        <v>295</v>
      </c>
      <c r="T18" s="3" t="s">
        <v>571</v>
      </c>
      <c r="U18" s="3" t="s">
        <v>2969</v>
      </c>
      <c r="V18" s="3">
        <v>84.941999999999993</v>
      </c>
      <c r="W18" s="3">
        <v>38.017000000000003</v>
      </c>
      <c r="X18" s="3" t="s">
        <v>2970</v>
      </c>
      <c r="Y18" s="3" t="s">
        <v>2971</v>
      </c>
      <c r="Z18" s="3">
        <v>2</v>
      </c>
      <c r="AA18" s="3">
        <v>3</v>
      </c>
      <c r="AB18" s="3">
        <v>0.33237</v>
      </c>
    </row>
    <row r="19" spans="1:28" s="8" customFormat="1" x14ac:dyDescent="0.2">
      <c r="A19" s="8" t="s">
        <v>3135</v>
      </c>
      <c r="B19" s="8">
        <v>44530.498536544801</v>
      </c>
      <c r="C19" s="8">
        <v>0.74316898403149501</v>
      </c>
      <c r="D19" s="8">
        <v>0.21512900346500899</v>
      </c>
      <c r="E19" s="8">
        <v>3.4545271537613602</v>
      </c>
      <c r="F19" s="8">
        <v>5.5125870146574801E-4</v>
      </c>
      <c r="G19" s="9">
        <f t="shared" si="0"/>
        <v>1.6738485331110591</v>
      </c>
      <c r="H19" s="8">
        <v>5.0055628486159999E-2</v>
      </c>
      <c r="I19" s="7" t="s">
        <v>521</v>
      </c>
      <c r="J19" s="7" t="s">
        <v>1705</v>
      </c>
      <c r="K19" s="7" t="s">
        <v>1706</v>
      </c>
      <c r="L19" s="7">
        <v>299.52999999999997</v>
      </c>
      <c r="M19" s="7">
        <v>2774</v>
      </c>
      <c r="N19" s="7" t="s">
        <v>521</v>
      </c>
      <c r="O19" s="7" t="s">
        <v>1734</v>
      </c>
      <c r="P19" s="7" t="s">
        <v>1707</v>
      </c>
      <c r="Q19" s="7" t="s">
        <v>521</v>
      </c>
      <c r="R19" s="7" t="s">
        <v>1734</v>
      </c>
      <c r="S19" s="7">
        <v>980</v>
      </c>
      <c r="T19" s="7" t="s">
        <v>571</v>
      </c>
      <c r="U19" s="7" t="s">
        <v>1735</v>
      </c>
      <c r="V19" s="7">
        <v>148.19</v>
      </c>
      <c r="W19" s="7">
        <v>36.283999999999999</v>
      </c>
      <c r="X19" s="7" t="s">
        <v>1736</v>
      </c>
      <c r="Y19" s="7" t="s">
        <v>1737</v>
      </c>
      <c r="Z19" s="7">
        <v>3</v>
      </c>
      <c r="AA19" s="7">
        <v>3</v>
      </c>
      <c r="AB19" s="7">
        <v>-2.8111000000000002</v>
      </c>
    </row>
    <row r="20" spans="1:28" x14ac:dyDescent="0.2">
      <c r="A20" t="s">
        <v>65</v>
      </c>
      <c r="B20">
        <v>1396.1750143669001</v>
      </c>
      <c r="C20">
        <v>0.741276461282942</v>
      </c>
      <c r="D20">
        <v>0.24086706507792999</v>
      </c>
      <c r="E20">
        <v>3.0775334977536701</v>
      </c>
      <c r="F20">
        <v>2.08721378422129E-3</v>
      </c>
      <c r="G20" s="5">
        <f t="shared" si="0"/>
        <v>1.6716542235082432</v>
      </c>
      <c r="H20">
        <v>9.8250295234068599E-2</v>
      </c>
      <c r="I20" s="3" t="s">
        <v>65</v>
      </c>
      <c r="J20" s="3" t="s">
        <v>2721</v>
      </c>
      <c r="K20" s="3" t="s">
        <v>2722</v>
      </c>
      <c r="L20" s="3">
        <v>150.28</v>
      </c>
      <c r="M20" s="3">
        <v>1309</v>
      </c>
      <c r="N20" s="3" t="s">
        <v>65</v>
      </c>
      <c r="O20" s="3" t="s">
        <v>867</v>
      </c>
      <c r="P20" s="3" t="s">
        <v>2723</v>
      </c>
      <c r="Q20" s="3" t="s">
        <v>65</v>
      </c>
      <c r="R20" s="3" t="s">
        <v>867</v>
      </c>
      <c r="S20" s="3">
        <v>1180</v>
      </c>
      <c r="T20" s="3" t="s">
        <v>584</v>
      </c>
      <c r="U20" s="3" t="s">
        <v>2724</v>
      </c>
      <c r="V20" s="3">
        <v>21.774999999999999</v>
      </c>
      <c r="W20" s="3">
        <v>20.427</v>
      </c>
      <c r="X20" s="3" t="s">
        <v>2725</v>
      </c>
      <c r="Y20" s="3" t="s">
        <v>2726</v>
      </c>
      <c r="Z20" s="3">
        <v>3</v>
      </c>
      <c r="AA20" s="3">
        <v>4</v>
      </c>
      <c r="AB20" s="3">
        <v>-0.14627999999999999</v>
      </c>
    </row>
    <row r="21" spans="1:28" x14ac:dyDescent="0.2">
      <c r="A21" t="s">
        <v>66</v>
      </c>
      <c r="B21">
        <v>1396.1750143669001</v>
      </c>
      <c r="C21">
        <v>0.741276461282942</v>
      </c>
      <c r="D21">
        <v>0.24086706507792999</v>
      </c>
      <c r="E21">
        <v>3.0775334977536701</v>
      </c>
      <c r="F21">
        <v>2.08721378422129E-3</v>
      </c>
      <c r="G21" s="5">
        <f t="shared" si="0"/>
        <v>1.6716542235082432</v>
      </c>
      <c r="H21">
        <v>9.8250295234068599E-2</v>
      </c>
      <c r="I21" s="3" t="s">
        <v>65</v>
      </c>
      <c r="J21" s="3" t="s">
        <v>2721</v>
      </c>
      <c r="K21" s="3" t="s">
        <v>2722</v>
      </c>
      <c r="L21" s="3">
        <v>150.28</v>
      </c>
      <c r="M21" s="3">
        <v>1309</v>
      </c>
      <c r="N21" s="3" t="s">
        <v>65</v>
      </c>
      <c r="O21" s="3" t="s">
        <v>1106</v>
      </c>
      <c r="P21" s="3" t="s">
        <v>2723</v>
      </c>
      <c r="Q21" s="3" t="s">
        <v>65</v>
      </c>
      <c r="R21" s="3" t="s">
        <v>1106</v>
      </c>
      <c r="S21" s="3">
        <v>1178</v>
      </c>
      <c r="T21" s="3" t="s">
        <v>584</v>
      </c>
      <c r="U21" s="3" t="s">
        <v>2727</v>
      </c>
      <c r="V21" s="3">
        <v>21.774999999999999</v>
      </c>
      <c r="W21" s="3">
        <v>20.427</v>
      </c>
      <c r="X21" s="3" t="s">
        <v>2725</v>
      </c>
      <c r="Y21" s="3" t="s">
        <v>2726</v>
      </c>
      <c r="Z21" s="3">
        <v>1</v>
      </c>
      <c r="AA21" s="3">
        <v>4</v>
      </c>
      <c r="AB21" s="3">
        <v>-0.14627999999999999</v>
      </c>
    </row>
    <row r="22" spans="1:28" x14ac:dyDescent="0.2">
      <c r="A22" t="s">
        <v>108</v>
      </c>
      <c r="B22">
        <v>9974.6587089774494</v>
      </c>
      <c r="C22">
        <v>0.73427079041769305</v>
      </c>
      <c r="D22">
        <v>0.26599222102167702</v>
      </c>
      <c r="E22">
        <v>2.7604972340820901</v>
      </c>
      <c r="F22">
        <v>5.7713446694959902E-3</v>
      </c>
      <c r="G22" s="5">
        <f t="shared" si="0"/>
        <v>1.6635564130181588</v>
      </c>
      <c r="H22">
        <v>0.167799380991907</v>
      </c>
      <c r="I22" s="3" t="s">
        <v>108</v>
      </c>
      <c r="J22" s="3" t="s">
        <v>2954</v>
      </c>
      <c r="K22" s="3" t="s">
        <v>2955</v>
      </c>
      <c r="L22" s="3">
        <v>38.83</v>
      </c>
      <c r="M22" s="3">
        <v>356</v>
      </c>
      <c r="N22" s="3" t="s">
        <v>108</v>
      </c>
      <c r="O22" s="3" t="s">
        <v>760</v>
      </c>
      <c r="P22" s="3" t="s">
        <v>2956</v>
      </c>
      <c r="Q22" s="3" t="s">
        <v>108</v>
      </c>
      <c r="R22" s="3" t="s">
        <v>760</v>
      </c>
      <c r="S22" s="3">
        <v>275</v>
      </c>
      <c r="T22" s="3" t="s">
        <v>571</v>
      </c>
      <c r="U22" s="3" t="s">
        <v>2957</v>
      </c>
      <c r="V22" s="3">
        <v>35.747999999999998</v>
      </c>
      <c r="W22" s="3">
        <v>35.747999999999998</v>
      </c>
      <c r="X22" s="3" t="s">
        <v>2958</v>
      </c>
      <c r="Y22" s="3" t="s">
        <v>2959</v>
      </c>
      <c r="Z22" s="3">
        <v>8</v>
      </c>
      <c r="AA22" s="3">
        <v>4</v>
      </c>
      <c r="AB22" s="3">
        <v>0.95101000000000002</v>
      </c>
    </row>
    <row r="23" spans="1:28" s="8" customFormat="1" x14ac:dyDescent="0.2">
      <c r="A23" s="8" t="s">
        <v>72</v>
      </c>
      <c r="B23" s="8">
        <v>9441.0666883031699</v>
      </c>
      <c r="C23" s="8">
        <v>0.73034031679681499</v>
      </c>
      <c r="D23" s="8">
        <v>0.24182402226909899</v>
      </c>
      <c r="E23" s="8">
        <v>3.0201313746411</v>
      </c>
      <c r="F23" s="8">
        <v>2.5266506403056801E-3</v>
      </c>
      <c r="G23" s="9">
        <f t="shared" si="0"/>
        <v>1.6590303935377579</v>
      </c>
      <c r="H23" s="8">
        <v>0.107981069469906</v>
      </c>
      <c r="I23" s="7" t="s">
        <v>31</v>
      </c>
      <c r="J23" s="7" t="s">
        <v>1223</v>
      </c>
      <c r="K23" s="7" t="s">
        <v>1224</v>
      </c>
      <c r="L23" s="7">
        <v>269.64</v>
      </c>
      <c r="M23" s="7">
        <v>2461</v>
      </c>
      <c r="N23" s="7" t="s">
        <v>31</v>
      </c>
      <c r="O23" s="7" t="s">
        <v>1246</v>
      </c>
      <c r="P23" s="7" t="s">
        <v>1226</v>
      </c>
      <c r="Q23" s="7" t="s">
        <v>31</v>
      </c>
      <c r="R23" s="7" t="s">
        <v>1246</v>
      </c>
      <c r="S23" s="7">
        <v>1380</v>
      </c>
      <c r="T23" s="7" t="s">
        <v>571</v>
      </c>
      <c r="U23" s="7" t="s">
        <v>1247</v>
      </c>
      <c r="V23" s="7">
        <v>91.766999999999996</v>
      </c>
      <c r="W23" s="7">
        <v>91.766999999999996</v>
      </c>
      <c r="X23" s="7" t="s">
        <v>1248</v>
      </c>
      <c r="Y23" s="7" t="s">
        <v>1249</v>
      </c>
      <c r="Z23" s="7">
        <v>13</v>
      </c>
      <c r="AA23" s="7">
        <v>3</v>
      </c>
      <c r="AB23" s="7">
        <v>0.19689000000000001</v>
      </c>
    </row>
    <row r="24" spans="1:28" s="8" customFormat="1" x14ac:dyDescent="0.2">
      <c r="A24" s="8" t="s">
        <v>118</v>
      </c>
      <c r="B24" s="8">
        <v>47737.195299330997</v>
      </c>
      <c r="C24" s="8">
        <v>0.71648187235920402</v>
      </c>
      <c r="D24" s="8">
        <v>0.26649161478442601</v>
      </c>
      <c r="E24" s="8">
        <v>2.6885719197536102</v>
      </c>
      <c r="F24" s="8">
        <v>7.1758376057376397E-3</v>
      </c>
      <c r="G24" s="9">
        <f t="shared" si="0"/>
        <v>1.6431701425975762</v>
      </c>
      <c r="H24" s="8">
        <v>0.18608316715687401</v>
      </c>
      <c r="I24" s="7" t="s">
        <v>31</v>
      </c>
      <c r="J24" s="7" t="s">
        <v>1223</v>
      </c>
      <c r="K24" s="7" t="s">
        <v>1224</v>
      </c>
      <c r="L24" s="7">
        <v>269.64</v>
      </c>
      <c r="M24" s="7">
        <v>2461</v>
      </c>
      <c r="N24" s="7" t="s">
        <v>31</v>
      </c>
      <c r="O24" s="7" t="s">
        <v>1309</v>
      </c>
      <c r="P24" s="7" t="s">
        <v>1226</v>
      </c>
      <c r="Q24" s="7" t="s">
        <v>31</v>
      </c>
      <c r="R24" s="7" t="s">
        <v>1309</v>
      </c>
      <c r="S24" s="7">
        <v>1786</v>
      </c>
      <c r="T24" s="7" t="s">
        <v>571</v>
      </c>
      <c r="U24" s="7" t="s">
        <v>1310</v>
      </c>
      <c r="V24" s="7">
        <v>126.29</v>
      </c>
      <c r="W24" s="7">
        <v>63.69</v>
      </c>
      <c r="X24" s="7" t="s">
        <v>1252</v>
      </c>
      <c r="Y24" s="7" t="s">
        <v>1253</v>
      </c>
      <c r="Z24" s="7">
        <v>3</v>
      </c>
      <c r="AA24" s="7">
        <v>3</v>
      </c>
      <c r="AB24" s="7">
        <v>-3.0362</v>
      </c>
    </row>
    <row r="25" spans="1:28" x14ac:dyDescent="0.2">
      <c r="A25" t="s">
        <v>89</v>
      </c>
      <c r="B25">
        <v>2147.9334384733602</v>
      </c>
      <c r="C25">
        <v>0.71610972091531899</v>
      </c>
      <c r="D25">
        <v>0.24992325972360599</v>
      </c>
      <c r="E25">
        <v>2.8653184249728301</v>
      </c>
      <c r="F25">
        <v>4.1659010552133301E-3</v>
      </c>
      <c r="G25" s="5">
        <f t="shared" si="0"/>
        <v>1.6427463321181914</v>
      </c>
      <c r="H25">
        <v>0.14094631903471799</v>
      </c>
      <c r="I25" s="3" t="s">
        <v>470</v>
      </c>
      <c r="J25" s="3" t="s">
        <v>2770</v>
      </c>
      <c r="K25" s="3" t="s">
        <v>2771</v>
      </c>
      <c r="L25" s="3">
        <v>145.15</v>
      </c>
      <c r="M25" s="3">
        <v>1328</v>
      </c>
      <c r="N25" s="3" t="s">
        <v>470</v>
      </c>
      <c r="O25" s="3" t="s">
        <v>1548</v>
      </c>
      <c r="P25" s="3" t="s">
        <v>2772</v>
      </c>
      <c r="Q25" s="3" t="s">
        <v>470</v>
      </c>
      <c r="R25" s="3" t="s">
        <v>1548</v>
      </c>
      <c r="S25" s="3">
        <v>744</v>
      </c>
      <c r="T25" s="3" t="s">
        <v>571</v>
      </c>
      <c r="U25" s="3" t="s">
        <v>2773</v>
      </c>
      <c r="V25" s="3">
        <v>38.374000000000002</v>
      </c>
      <c r="W25" s="3">
        <v>38.374000000000002</v>
      </c>
      <c r="X25" s="3" t="s">
        <v>2774</v>
      </c>
      <c r="Y25" s="3" t="s">
        <v>2775</v>
      </c>
      <c r="Z25" s="3">
        <v>7</v>
      </c>
      <c r="AA25" s="3">
        <v>3</v>
      </c>
      <c r="AB25" s="3">
        <v>-0.12784999999999999</v>
      </c>
    </row>
    <row r="26" spans="1:28" s="8" customFormat="1" x14ac:dyDescent="0.2">
      <c r="A26" s="8" t="s">
        <v>34</v>
      </c>
      <c r="B26" s="8">
        <v>12813.636620912899</v>
      </c>
      <c r="C26" s="8">
        <v>0.71529692237842302</v>
      </c>
      <c r="D26" s="8">
        <v>0.20433551246368301</v>
      </c>
      <c r="E26" s="8">
        <v>3.5006001343283599</v>
      </c>
      <c r="F26" s="8">
        <v>4.6421180375048302E-4</v>
      </c>
      <c r="G26" s="9">
        <f t="shared" si="0"/>
        <v>1.641821087542326</v>
      </c>
      <c r="H26" s="8">
        <v>4.8637417373599001E-2</v>
      </c>
      <c r="I26" s="7" t="s">
        <v>31</v>
      </c>
      <c r="J26" s="7" t="s">
        <v>1223</v>
      </c>
      <c r="K26" s="7" t="s">
        <v>1224</v>
      </c>
      <c r="L26" s="7">
        <v>269.64</v>
      </c>
      <c r="M26" s="7">
        <v>2461</v>
      </c>
      <c r="N26" s="7" t="s">
        <v>31</v>
      </c>
      <c r="O26" s="7" t="s">
        <v>1262</v>
      </c>
      <c r="P26" s="7" t="s">
        <v>1226</v>
      </c>
      <c r="Q26" s="7" t="s">
        <v>31</v>
      </c>
      <c r="R26" s="7" t="s">
        <v>1262</v>
      </c>
      <c r="S26" s="7">
        <v>1789</v>
      </c>
      <c r="T26" s="7" t="s">
        <v>593</v>
      </c>
      <c r="U26" s="7" t="s">
        <v>1263</v>
      </c>
      <c r="V26" s="7">
        <v>108.25</v>
      </c>
      <c r="W26" s="7">
        <v>108.25</v>
      </c>
      <c r="X26" s="7" t="s">
        <v>1264</v>
      </c>
      <c r="Y26" s="7" t="s">
        <v>1265</v>
      </c>
      <c r="Z26" s="7">
        <v>6</v>
      </c>
      <c r="AA26" s="7">
        <v>3</v>
      </c>
      <c r="AB26" s="7">
        <v>-0.55994999999999995</v>
      </c>
    </row>
    <row r="27" spans="1:28" s="8" customFormat="1" x14ac:dyDescent="0.2">
      <c r="A27" s="8" t="s">
        <v>360</v>
      </c>
      <c r="B27" s="8">
        <v>104778.050289636</v>
      </c>
      <c r="C27" s="8">
        <v>0.70970252276433399</v>
      </c>
      <c r="D27" s="8">
        <v>0.33850059154564199</v>
      </c>
      <c r="E27" s="8">
        <v>2.09660644763937</v>
      </c>
      <c r="F27" s="8">
        <v>3.60284280527867E-2</v>
      </c>
      <c r="G27" s="9">
        <f t="shared" si="0"/>
        <v>1.6354668564279964</v>
      </c>
      <c r="H27" s="8">
        <v>0.30316148786386299</v>
      </c>
      <c r="I27" s="7" t="s">
        <v>31</v>
      </c>
      <c r="J27" s="7" t="s">
        <v>1223</v>
      </c>
      <c r="K27" s="7" t="s">
        <v>1224</v>
      </c>
      <c r="L27" s="7">
        <v>269.64</v>
      </c>
      <c r="M27" s="7">
        <v>2461</v>
      </c>
      <c r="N27" s="7" t="s">
        <v>31</v>
      </c>
      <c r="O27" s="7" t="s">
        <v>1344</v>
      </c>
      <c r="P27" s="7" t="s">
        <v>1226</v>
      </c>
      <c r="Q27" s="7" t="s">
        <v>31</v>
      </c>
      <c r="R27" s="7" t="s">
        <v>1344</v>
      </c>
      <c r="S27" s="7">
        <v>1942</v>
      </c>
      <c r="T27" s="7" t="s">
        <v>584</v>
      </c>
      <c r="U27" s="7" t="s">
        <v>1345</v>
      </c>
      <c r="V27" s="7">
        <v>155.1</v>
      </c>
      <c r="W27" s="7">
        <v>155.1</v>
      </c>
      <c r="X27" s="7" t="s">
        <v>1346</v>
      </c>
      <c r="Y27" s="7" t="s">
        <v>1347</v>
      </c>
      <c r="Z27" s="7">
        <v>1</v>
      </c>
      <c r="AA27" s="7">
        <v>3</v>
      </c>
      <c r="AB27" s="7">
        <v>0.71316999999999997</v>
      </c>
    </row>
    <row r="28" spans="1:28" s="8" customFormat="1" x14ac:dyDescent="0.2">
      <c r="A28" s="8" t="s">
        <v>221</v>
      </c>
      <c r="B28" s="8">
        <v>30036.486152215301</v>
      </c>
      <c r="C28" s="8">
        <v>0.70246342028918496</v>
      </c>
      <c r="D28" s="8">
        <v>0.29809229632748202</v>
      </c>
      <c r="E28" s="8">
        <v>2.3565299370147601</v>
      </c>
      <c r="F28" s="8">
        <v>1.84465807028889E-2</v>
      </c>
      <c r="G28" s="9">
        <f t="shared" si="0"/>
        <v>1.6272810250367686</v>
      </c>
      <c r="H28" s="8">
        <v>0.249576638973422</v>
      </c>
      <c r="I28" s="7" t="s">
        <v>386</v>
      </c>
      <c r="J28" s="7" t="s">
        <v>1120</v>
      </c>
      <c r="K28" s="7" t="s">
        <v>1121</v>
      </c>
      <c r="L28" s="7">
        <v>95.79</v>
      </c>
      <c r="M28" s="7">
        <v>846</v>
      </c>
      <c r="N28" s="7" t="s">
        <v>386</v>
      </c>
      <c r="O28" s="7" t="s">
        <v>592</v>
      </c>
      <c r="P28" s="7" t="s">
        <v>1123</v>
      </c>
      <c r="Q28" s="7" t="s">
        <v>386</v>
      </c>
      <c r="R28" s="7" t="s">
        <v>592</v>
      </c>
      <c r="S28" s="7">
        <v>550</v>
      </c>
      <c r="T28" s="7" t="s">
        <v>571</v>
      </c>
      <c r="U28" s="7" t="s">
        <v>1128</v>
      </c>
      <c r="V28" s="7">
        <v>169.98</v>
      </c>
      <c r="W28" s="7">
        <v>169.98</v>
      </c>
      <c r="X28" s="7" t="s">
        <v>1129</v>
      </c>
      <c r="Y28" s="7" t="s">
        <v>1130</v>
      </c>
      <c r="Z28" s="7">
        <v>3</v>
      </c>
      <c r="AA28" s="7">
        <v>4</v>
      </c>
      <c r="AB28" s="7">
        <v>8.7839E-2</v>
      </c>
    </row>
    <row r="29" spans="1:28" s="8" customFormat="1" x14ac:dyDescent="0.2">
      <c r="A29" s="8" t="s">
        <v>176</v>
      </c>
      <c r="B29" s="8">
        <v>8949.3363357646595</v>
      </c>
      <c r="C29" s="8">
        <v>0.69527041325235805</v>
      </c>
      <c r="D29" s="8">
        <v>0.28185630195169098</v>
      </c>
      <c r="E29" s="8">
        <v>2.4667548975772902</v>
      </c>
      <c r="F29" s="8">
        <v>1.3634364896507E-2</v>
      </c>
      <c r="G29" s="9">
        <f t="shared" si="0"/>
        <v>1.6191878990537778</v>
      </c>
      <c r="H29" s="8">
        <v>0.23307587991502501</v>
      </c>
      <c r="I29" s="7" t="s">
        <v>386</v>
      </c>
      <c r="J29" s="7" t="s">
        <v>1120</v>
      </c>
      <c r="K29" s="7" t="s">
        <v>1121</v>
      </c>
      <c r="L29" s="7">
        <v>95.79</v>
      </c>
      <c r="M29" s="7">
        <v>846</v>
      </c>
      <c r="N29" s="7" t="s">
        <v>386</v>
      </c>
      <c r="O29" s="7" t="s">
        <v>1167</v>
      </c>
      <c r="P29" s="7" t="s">
        <v>1123</v>
      </c>
      <c r="Q29" s="7" t="s">
        <v>386</v>
      </c>
      <c r="R29" s="7" t="s">
        <v>1167</v>
      </c>
      <c r="S29" s="7">
        <v>551</v>
      </c>
      <c r="T29" s="7" t="s">
        <v>571</v>
      </c>
      <c r="U29" s="7" t="s">
        <v>1168</v>
      </c>
      <c r="V29" s="7">
        <v>110.13</v>
      </c>
      <c r="W29" s="7">
        <v>110.13</v>
      </c>
      <c r="X29" s="7" t="s">
        <v>1169</v>
      </c>
      <c r="Y29" s="7" t="s">
        <v>1170</v>
      </c>
      <c r="Z29" s="7">
        <v>4</v>
      </c>
      <c r="AA29" s="7">
        <v>5</v>
      </c>
      <c r="AB29" s="7">
        <v>0.22176999999999999</v>
      </c>
    </row>
    <row r="30" spans="1:28" s="8" customFormat="1" x14ac:dyDescent="0.2">
      <c r="A30" s="8" t="s">
        <v>43</v>
      </c>
      <c r="B30" s="8">
        <v>220659.610534565</v>
      </c>
      <c r="C30" s="8">
        <v>0.69392644296734396</v>
      </c>
      <c r="D30" s="8">
        <v>0.20557785998938199</v>
      </c>
      <c r="E30" s="8">
        <v>3.37549210310481</v>
      </c>
      <c r="F30" s="8">
        <v>7.3683806658143304E-4</v>
      </c>
      <c r="G30" s="9">
        <f t="shared" si="0"/>
        <v>1.617680215820315</v>
      </c>
      <c r="H30" s="8">
        <v>5.8371952201377898E-2</v>
      </c>
      <c r="I30" s="7" t="s">
        <v>386</v>
      </c>
      <c r="J30" s="7" t="s">
        <v>1120</v>
      </c>
      <c r="K30" s="7" t="s">
        <v>1121</v>
      </c>
      <c r="L30" s="7">
        <v>95.79</v>
      </c>
      <c r="M30" s="7">
        <v>846</v>
      </c>
      <c r="N30" s="7" t="s">
        <v>386</v>
      </c>
      <c r="O30" s="7" t="s">
        <v>1144</v>
      </c>
      <c r="P30" s="7" t="s">
        <v>1123</v>
      </c>
      <c r="Q30" s="7" t="s">
        <v>386</v>
      </c>
      <c r="R30" s="7" t="s">
        <v>1144</v>
      </c>
      <c r="S30" s="7">
        <v>767</v>
      </c>
      <c r="T30" s="7" t="s">
        <v>571</v>
      </c>
      <c r="U30" s="7" t="s">
        <v>1145</v>
      </c>
      <c r="V30" s="7">
        <v>218.2</v>
      </c>
      <c r="W30" s="7">
        <v>127.97</v>
      </c>
      <c r="X30" s="7" t="s">
        <v>1146</v>
      </c>
      <c r="Y30" s="7" t="s">
        <v>1147</v>
      </c>
      <c r="Z30" s="7">
        <v>10</v>
      </c>
      <c r="AA30" s="7">
        <v>3</v>
      </c>
      <c r="AB30" s="7">
        <v>0.34140999999999999</v>
      </c>
    </row>
    <row r="31" spans="1:28" x14ac:dyDescent="0.2">
      <c r="A31" t="s">
        <v>14</v>
      </c>
      <c r="B31">
        <v>2806.5027292555801</v>
      </c>
      <c r="C31">
        <v>0.69263210906355099</v>
      </c>
      <c r="D31">
        <v>0.17498345530221801</v>
      </c>
      <c r="E31">
        <v>3.9582719855845299</v>
      </c>
      <c r="F31" s="1">
        <v>7.5493962463916403E-5</v>
      </c>
      <c r="G31" s="5">
        <f t="shared" si="0"/>
        <v>1.6162295423784407</v>
      </c>
      <c r="H31">
        <v>2.22913081893455E-2</v>
      </c>
      <c r="I31" s="3" t="s">
        <v>14</v>
      </c>
      <c r="J31" s="3" t="s">
        <v>2946</v>
      </c>
      <c r="K31" s="3" t="s">
        <v>2947</v>
      </c>
      <c r="L31" s="3">
        <v>200.2</v>
      </c>
      <c r="M31" s="3">
        <v>1847</v>
      </c>
      <c r="N31" s="3" t="s">
        <v>14</v>
      </c>
      <c r="O31" s="3" t="s">
        <v>763</v>
      </c>
      <c r="P31" s="3" t="s">
        <v>2948</v>
      </c>
      <c r="Q31" s="3" t="s">
        <v>14</v>
      </c>
      <c r="R31" s="3" t="s">
        <v>763</v>
      </c>
      <c r="S31" s="3">
        <v>149</v>
      </c>
      <c r="T31" s="3" t="s">
        <v>571</v>
      </c>
      <c r="U31" s="3" t="s">
        <v>2949</v>
      </c>
      <c r="V31" s="3">
        <v>26.672999999999998</v>
      </c>
      <c r="W31" s="3">
        <v>26.672999999999998</v>
      </c>
      <c r="X31" s="3" t="s">
        <v>2950</v>
      </c>
      <c r="Y31" s="3" t="s">
        <v>2951</v>
      </c>
      <c r="Z31" s="3">
        <v>3</v>
      </c>
      <c r="AA31" s="3">
        <v>4</v>
      </c>
      <c r="AB31" s="3">
        <v>3.8498999999999999</v>
      </c>
    </row>
    <row r="32" spans="1:28" x14ac:dyDescent="0.2">
      <c r="A32" t="s">
        <v>15</v>
      </c>
      <c r="B32">
        <v>2806.5027292555801</v>
      </c>
      <c r="C32">
        <v>0.69263210906355099</v>
      </c>
      <c r="D32">
        <v>0.17498345530221801</v>
      </c>
      <c r="E32">
        <v>3.9582719855845299</v>
      </c>
      <c r="F32" s="1">
        <v>7.5493962463916403E-5</v>
      </c>
      <c r="G32" s="5">
        <f t="shared" si="0"/>
        <v>1.6162295423784407</v>
      </c>
      <c r="H32">
        <v>2.22913081893455E-2</v>
      </c>
      <c r="I32" s="3" t="s">
        <v>14</v>
      </c>
      <c r="J32" s="3" t="s">
        <v>2946</v>
      </c>
      <c r="K32" s="3" t="s">
        <v>2947</v>
      </c>
      <c r="L32" s="3">
        <v>200.2</v>
      </c>
      <c r="M32" s="3">
        <v>1847</v>
      </c>
      <c r="N32" s="3" t="s">
        <v>14</v>
      </c>
      <c r="O32" s="3" t="s">
        <v>2144</v>
      </c>
      <c r="P32" s="3" t="s">
        <v>2948</v>
      </c>
      <c r="Q32" s="3" t="s">
        <v>14</v>
      </c>
      <c r="R32" s="3" t="s">
        <v>2144</v>
      </c>
      <c r="S32" s="3">
        <v>148</v>
      </c>
      <c r="T32" s="3" t="s">
        <v>571</v>
      </c>
      <c r="U32" s="3" t="s">
        <v>2952</v>
      </c>
      <c r="V32" s="3">
        <v>26.672999999999998</v>
      </c>
      <c r="W32" s="3">
        <v>26.672999999999998</v>
      </c>
      <c r="X32" s="3" t="s">
        <v>2950</v>
      </c>
      <c r="Y32" s="3" t="s">
        <v>2951</v>
      </c>
      <c r="Z32" s="3">
        <v>2</v>
      </c>
      <c r="AA32" s="3">
        <v>4</v>
      </c>
      <c r="AB32" s="3">
        <v>3.8498999999999999</v>
      </c>
    </row>
    <row r="33" spans="1:28" x14ac:dyDescent="0.2">
      <c r="A33" t="s">
        <v>16</v>
      </c>
      <c r="B33">
        <v>2806.5027292555801</v>
      </c>
      <c r="C33">
        <v>0.69263210906355099</v>
      </c>
      <c r="D33">
        <v>0.17498345530221801</v>
      </c>
      <c r="E33">
        <v>3.9582719855845299</v>
      </c>
      <c r="F33" s="1">
        <v>7.5493962463916403E-5</v>
      </c>
      <c r="G33" s="5">
        <f t="shared" si="0"/>
        <v>1.6162295423784407</v>
      </c>
      <c r="H33">
        <v>2.22913081893455E-2</v>
      </c>
      <c r="I33" s="3" t="s">
        <v>14</v>
      </c>
      <c r="J33" s="3" t="s">
        <v>2946</v>
      </c>
      <c r="K33" s="3" t="s">
        <v>2947</v>
      </c>
      <c r="L33" s="3">
        <v>200.2</v>
      </c>
      <c r="M33" s="3">
        <v>1847</v>
      </c>
      <c r="N33" s="3" t="s">
        <v>14</v>
      </c>
      <c r="O33" s="3" t="s">
        <v>876</v>
      </c>
      <c r="P33" s="3" t="s">
        <v>2948</v>
      </c>
      <c r="Q33" s="3" t="s">
        <v>14</v>
      </c>
      <c r="R33" s="3" t="s">
        <v>876</v>
      </c>
      <c r="S33" s="3">
        <v>153</v>
      </c>
      <c r="T33" s="3" t="s">
        <v>584</v>
      </c>
      <c r="U33" s="3" t="s">
        <v>2953</v>
      </c>
      <c r="V33" s="3">
        <v>26.672999999999998</v>
      </c>
      <c r="W33" s="3">
        <v>26.672999999999998</v>
      </c>
      <c r="X33" s="3" t="s">
        <v>2950</v>
      </c>
      <c r="Y33" s="3" t="s">
        <v>2951</v>
      </c>
      <c r="Z33" s="3">
        <v>7</v>
      </c>
      <c r="AA33" s="3">
        <v>4</v>
      </c>
      <c r="AB33" s="3">
        <v>3.8498999999999999</v>
      </c>
    </row>
    <row r="34" spans="1:28" x14ac:dyDescent="0.2">
      <c r="A34" t="s">
        <v>345</v>
      </c>
      <c r="B34">
        <v>7470.0646916477699</v>
      </c>
      <c r="C34">
        <v>0.69239104425707398</v>
      </c>
      <c r="D34">
        <v>0.326128938207987</v>
      </c>
      <c r="E34">
        <v>2.1230592049317099</v>
      </c>
      <c r="F34">
        <v>3.3748890962721101E-2</v>
      </c>
      <c r="G34" s="5">
        <f t="shared" si="0"/>
        <v>1.6159595036651349</v>
      </c>
      <c r="H34">
        <v>0.29319576306162298</v>
      </c>
      <c r="I34" s="3" t="s">
        <v>345</v>
      </c>
      <c r="J34" s="3" t="s">
        <v>2460</v>
      </c>
      <c r="K34" s="3" t="s">
        <v>2461</v>
      </c>
      <c r="L34" s="3">
        <v>55.139000000000003</v>
      </c>
      <c r="M34" s="3">
        <v>502</v>
      </c>
      <c r="N34" s="3" t="s">
        <v>345</v>
      </c>
      <c r="O34" s="3" t="s">
        <v>864</v>
      </c>
      <c r="P34" s="3" t="s">
        <v>2462</v>
      </c>
      <c r="Q34" s="3" t="s">
        <v>345</v>
      </c>
      <c r="R34" s="3" t="s">
        <v>864</v>
      </c>
      <c r="S34" s="3">
        <v>146</v>
      </c>
      <c r="T34" s="3" t="s">
        <v>571</v>
      </c>
      <c r="U34" s="3" t="s">
        <v>2463</v>
      </c>
      <c r="V34" s="3">
        <v>36.585000000000001</v>
      </c>
      <c r="W34" s="3">
        <v>36.585000000000001</v>
      </c>
      <c r="X34" s="3" t="s">
        <v>2464</v>
      </c>
      <c r="Y34" s="3" t="s">
        <v>2465</v>
      </c>
      <c r="Z34" s="3">
        <v>3</v>
      </c>
      <c r="AA34" s="3">
        <v>3</v>
      </c>
      <c r="AB34" s="3">
        <v>0.15339</v>
      </c>
    </row>
    <row r="35" spans="1:28" x14ac:dyDescent="0.2">
      <c r="A35" t="s">
        <v>180</v>
      </c>
      <c r="B35">
        <v>13922.265928618801</v>
      </c>
      <c r="C35">
        <v>0.69014157820553601</v>
      </c>
      <c r="D35">
        <v>0.28093341315151199</v>
      </c>
      <c r="E35">
        <v>2.4566019771857199</v>
      </c>
      <c r="F35">
        <v>1.40257988035932E-2</v>
      </c>
      <c r="G35" s="5">
        <f t="shared" si="0"/>
        <v>1.6134418450390648</v>
      </c>
      <c r="H35">
        <v>0.23308037334398901</v>
      </c>
      <c r="I35" s="3" t="s">
        <v>180</v>
      </c>
      <c r="J35" s="3" t="s">
        <v>2036</v>
      </c>
      <c r="K35" s="3" t="s">
        <v>2037</v>
      </c>
      <c r="L35" s="3">
        <v>21.597999999999999</v>
      </c>
      <c r="M35" s="3">
        <v>195</v>
      </c>
      <c r="N35" s="3" t="s">
        <v>180</v>
      </c>
      <c r="O35" s="3" t="s">
        <v>591</v>
      </c>
      <c r="P35" s="3" t="s">
        <v>2038</v>
      </c>
      <c r="Q35" s="3" t="s">
        <v>180</v>
      </c>
      <c r="R35" s="3" t="s">
        <v>591</v>
      </c>
      <c r="S35" s="3">
        <v>178</v>
      </c>
      <c r="T35" s="3" t="s">
        <v>584</v>
      </c>
      <c r="U35" s="3" t="s">
        <v>2039</v>
      </c>
      <c r="V35" s="3">
        <v>36.311</v>
      </c>
      <c r="W35" s="3">
        <v>36.311</v>
      </c>
      <c r="X35" s="3" t="s">
        <v>2040</v>
      </c>
      <c r="Y35" s="3" t="s">
        <v>2041</v>
      </c>
      <c r="Z35" s="3">
        <v>9</v>
      </c>
      <c r="AA35" s="3">
        <v>4</v>
      </c>
      <c r="AB35" s="3">
        <v>7.5866000000000003E-2</v>
      </c>
    </row>
    <row r="36" spans="1:28" x14ac:dyDescent="0.2">
      <c r="A36" t="s">
        <v>200</v>
      </c>
      <c r="B36">
        <v>20295.223712985098</v>
      </c>
      <c r="C36">
        <v>0.68983701660724395</v>
      </c>
      <c r="D36">
        <v>0.28654567932182401</v>
      </c>
      <c r="E36">
        <v>2.4074242481683901</v>
      </c>
      <c r="F36">
        <v>1.6065494743642598E-2</v>
      </c>
      <c r="G36" s="5">
        <f t="shared" si="0"/>
        <v>1.6131012737132804</v>
      </c>
      <c r="H36">
        <v>0.240464179388715</v>
      </c>
      <c r="I36" s="3" t="s">
        <v>489</v>
      </c>
      <c r="J36" s="3" t="s">
        <v>810</v>
      </c>
      <c r="K36" s="3" t="s">
        <v>811</v>
      </c>
      <c r="L36" s="3">
        <v>77.534999999999997</v>
      </c>
      <c r="M36" s="3">
        <v>675</v>
      </c>
      <c r="N36" s="3" t="s">
        <v>489</v>
      </c>
      <c r="O36" s="3" t="s">
        <v>809</v>
      </c>
      <c r="P36" s="3" t="s">
        <v>812</v>
      </c>
      <c r="Q36" s="3" t="s">
        <v>489</v>
      </c>
      <c r="R36" s="3" t="s">
        <v>809</v>
      </c>
      <c r="S36" s="3">
        <v>100</v>
      </c>
      <c r="T36" s="3" t="s">
        <v>571</v>
      </c>
      <c r="U36" s="3" t="s">
        <v>817</v>
      </c>
      <c r="V36" s="3">
        <v>76.471000000000004</v>
      </c>
      <c r="W36" s="3">
        <v>76.471000000000004</v>
      </c>
      <c r="X36" s="3" t="s">
        <v>818</v>
      </c>
      <c r="Y36" s="3" t="s">
        <v>819</v>
      </c>
      <c r="Z36" s="3">
        <v>4</v>
      </c>
      <c r="AA36" s="3">
        <v>3</v>
      </c>
      <c r="AB36" s="3">
        <v>-0.40971000000000002</v>
      </c>
    </row>
    <row r="37" spans="1:28" s="8" customFormat="1" x14ac:dyDescent="0.2">
      <c r="A37" s="8" t="s">
        <v>3129</v>
      </c>
      <c r="B37" s="8">
        <v>175273.88096119001</v>
      </c>
      <c r="C37" s="8">
        <v>0.68691067068378997</v>
      </c>
      <c r="D37" s="8">
        <v>0.32213295100029399</v>
      </c>
      <c r="E37" s="8">
        <v>2.1323825102361602</v>
      </c>
      <c r="F37" s="8">
        <v>3.2975413997615E-2</v>
      </c>
      <c r="G37" s="9">
        <f t="shared" si="0"/>
        <v>1.6098325939562201</v>
      </c>
      <c r="H37" s="8">
        <v>0.291043871370254</v>
      </c>
      <c r="I37" s="7" t="s">
        <v>386</v>
      </c>
      <c r="J37" s="7" t="s">
        <v>1120</v>
      </c>
      <c r="K37" s="7" t="s">
        <v>1121</v>
      </c>
      <c r="L37" s="7">
        <v>95.79</v>
      </c>
      <c r="M37" s="7">
        <v>846</v>
      </c>
      <c r="N37" s="7" t="s">
        <v>386</v>
      </c>
      <c r="O37" s="7" t="s">
        <v>1140</v>
      </c>
      <c r="P37" s="7" t="s">
        <v>1123</v>
      </c>
      <c r="Q37" s="7" t="s">
        <v>386</v>
      </c>
      <c r="R37" s="7" t="s">
        <v>1140</v>
      </c>
      <c r="S37" s="7">
        <v>604</v>
      </c>
      <c r="T37" s="7" t="s">
        <v>571</v>
      </c>
      <c r="U37" s="7" t="s">
        <v>1141</v>
      </c>
      <c r="V37" s="7">
        <v>72.643000000000001</v>
      </c>
      <c r="W37" s="7">
        <v>30.416</v>
      </c>
      <c r="X37" s="7" t="s">
        <v>1142</v>
      </c>
      <c r="Y37" s="7" t="s">
        <v>1143</v>
      </c>
      <c r="Z37" s="7">
        <v>3</v>
      </c>
      <c r="AA37" s="7">
        <v>4</v>
      </c>
      <c r="AB37" s="7">
        <v>0.13392999999999999</v>
      </c>
    </row>
    <row r="38" spans="1:28" s="8" customFormat="1" x14ac:dyDescent="0.2">
      <c r="A38" s="8" t="s">
        <v>51</v>
      </c>
      <c r="B38" s="8">
        <v>840611.11493512499</v>
      </c>
      <c r="C38" s="8">
        <v>0.68416364774242899</v>
      </c>
      <c r="D38" s="8">
        <v>0.20806534702628199</v>
      </c>
      <c r="E38" s="8">
        <v>3.2882152531435702</v>
      </c>
      <c r="F38" s="8">
        <v>1.00824719091649E-3</v>
      </c>
      <c r="G38" s="9">
        <f t="shared" si="0"/>
        <v>1.6067702422934138</v>
      </c>
      <c r="H38" s="8">
        <v>6.8200661653924702E-2</v>
      </c>
      <c r="I38" s="7" t="s">
        <v>386</v>
      </c>
      <c r="J38" s="7" t="s">
        <v>1120</v>
      </c>
      <c r="K38" s="7" t="s">
        <v>1121</v>
      </c>
      <c r="L38" s="7">
        <v>95.79</v>
      </c>
      <c r="M38" s="7">
        <v>846</v>
      </c>
      <c r="N38" s="7" t="s">
        <v>386</v>
      </c>
      <c r="O38" s="7" t="s">
        <v>1155</v>
      </c>
      <c r="P38" s="7" t="s">
        <v>1123</v>
      </c>
      <c r="Q38" s="7" t="s">
        <v>386</v>
      </c>
      <c r="R38" s="7" t="s">
        <v>1155</v>
      </c>
      <c r="S38" s="7">
        <v>713</v>
      </c>
      <c r="T38" s="7" t="s">
        <v>571</v>
      </c>
      <c r="U38" s="7" t="s">
        <v>1156</v>
      </c>
      <c r="V38" s="7">
        <v>178.22</v>
      </c>
      <c r="W38" s="7">
        <v>27.055</v>
      </c>
      <c r="X38" s="7" t="s">
        <v>1157</v>
      </c>
      <c r="Y38" s="7" t="s">
        <v>1158</v>
      </c>
      <c r="Z38" s="7">
        <v>11</v>
      </c>
      <c r="AA38" s="7">
        <v>4</v>
      </c>
      <c r="AB38" s="7">
        <v>1.4472</v>
      </c>
    </row>
    <row r="39" spans="1:28" s="8" customFormat="1" x14ac:dyDescent="0.2">
      <c r="A39" s="8" t="s">
        <v>190</v>
      </c>
      <c r="B39" s="8">
        <v>5349.4339161280996</v>
      </c>
      <c r="C39" s="8">
        <v>0.682170218634926</v>
      </c>
      <c r="D39" s="8">
        <v>0.28266505026635103</v>
      </c>
      <c r="E39" s="8">
        <v>2.4133518381283001</v>
      </c>
      <c r="F39" s="8">
        <v>1.5806552918157302E-2</v>
      </c>
      <c r="G39" s="9">
        <f t="shared" si="0"/>
        <v>1.6045516370761033</v>
      </c>
      <c r="H39" s="8">
        <v>0.24001762420389899</v>
      </c>
      <c r="I39" s="7" t="s">
        <v>31</v>
      </c>
      <c r="J39" s="7" t="s">
        <v>1223</v>
      </c>
      <c r="K39" s="7" t="s">
        <v>1224</v>
      </c>
      <c r="L39" s="7">
        <v>269.64</v>
      </c>
      <c r="M39" s="7">
        <v>2461</v>
      </c>
      <c r="N39" s="7" t="s">
        <v>31</v>
      </c>
      <c r="O39" s="7" t="s">
        <v>1234</v>
      </c>
      <c r="P39" s="7" t="s">
        <v>1226</v>
      </c>
      <c r="Q39" s="7" t="s">
        <v>31</v>
      </c>
      <c r="R39" s="7" t="s">
        <v>1234</v>
      </c>
      <c r="S39" s="7">
        <v>1624</v>
      </c>
      <c r="T39" s="7" t="s">
        <v>571</v>
      </c>
      <c r="U39" s="7" t="s">
        <v>1235</v>
      </c>
      <c r="V39" s="7">
        <v>41.383000000000003</v>
      </c>
      <c r="W39" s="7">
        <v>37.426000000000002</v>
      </c>
      <c r="X39" s="7" t="s">
        <v>1236</v>
      </c>
      <c r="Y39" s="7" t="s">
        <v>1237</v>
      </c>
      <c r="Z39" s="7">
        <v>1</v>
      </c>
      <c r="AA39" s="7">
        <v>3</v>
      </c>
      <c r="AB39" s="7">
        <v>-2.7348999999999998E-2</v>
      </c>
    </row>
    <row r="40" spans="1:28" x14ac:dyDescent="0.2">
      <c r="A40" t="s">
        <v>22</v>
      </c>
      <c r="B40">
        <v>42568.068690203901</v>
      </c>
      <c r="C40">
        <v>0.68101455538671896</v>
      </c>
      <c r="D40">
        <v>0.181771316340995</v>
      </c>
      <c r="E40">
        <v>3.7465457647298099</v>
      </c>
      <c r="F40">
        <v>1.7928630728734999E-4</v>
      </c>
      <c r="G40" s="5">
        <f t="shared" si="0"/>
        <v>1.6032668341167886</v>
      </c>
      <c r="H40">
        <v>3.5987782905447102E-2</v>
      </c>
      <c r="I40" s="3" t="s">
        <v>446</v>
      </c>
      <c r="J40" s="3" t="s">
        <v>2355</v>
      </c>
      <c r="K40" s="3" t="s">
        <v>2356</v>
      </c>
      <c r="L40" s="3">
        <v>181.11</v>
      </c>
      <c r="M40" s="3">
        <v>1687</v>
      </c>
      <c r="N40" s="3" t="s">
        <v>446</v>
      </c>
      <c r="O40" s="3" t="s">
        <v>2365</v>
      </c>
      <c r="P40" s="3" t="s">
        <v>2357</v>
      </c>
      <c r="Q40" s="3" t="s">
        <v>446</v>
      </c>
      <c r="R40" s="3" t="s">
        <v>2365</v>
      </c>
      <c r="S40" s="3">
        <v>1571</v>
      </c>
      <c r="T40" s="3" t="s">
        <v>571</v>
      </c>
      <c r="U40" s="3" t="s">
        <v>2366</v>
      </c>
      <c r="V40" s="3">
        <v>133.47</v>
      </c>
      <c r="W40" s="3">
        <v>62.545999999999999</v>
      </c>
      <c r="X40" s="3" t="s">
        <v>2367</v>
      </c>
      <c r="Y40" s="3" t="s">
        <v>2368</v>
      </c>
      <c r="Z40" s="3">
        <v>4</v>
      </c>
      <c r="AA40" s="3">
        <v>2</v>
      </c>
      <c r="AB40" s="3">
        <v>0.14260999999999999</v>
      </c>
    </row>
    <row r="41" spans="1:28" x14ac:dyDescent="0.2">
      <c r="A41" t="s">
        <v>384</v>
      </c>
      <c r="B41">
        <v>5174.0298996871397</v>
      </c>
      <c r="C41">
        <v>0.67655589504019897</v>
      </c>
      <c r="D41">
        <v>0.32932143848767098</v>
      </c>
      <c r="E41">
        <v>2.0543937198474498</v>
      </c>
      <c r="F41">
        <v>3.99376004101527E-2</v>
      </c>
      <c r="G41" s="5">
        <f t="shared" si="0"/>
        <v>1.5983195740937568</v>
      </c>
      <c r="H41">
        <v>0.315613932195075</v>
      </c>
      <c r="I41" s="3" t="s">
        <v>384</v>
      </c>
      <c r="J41" s="3" t="s">
        <v>2401</v>
      </c>
      <c r="K41" s="3" t="s">
        <v>2402</v>
      </c>
      <c r="L41" s="3">
        <v>154.43</v>
      </c>
      <c r="M41" s="3">
        <v>1386</v>
      </c>
      <c r="N41" s="3" t="s">
        <v>384</v>
      </c>
      <c r="O41" s="3" t="s">
        <v>2403</v>
      </c>
      <c r="P41" s="3" t="s">
        <v>2404</v>
      </c>
      <c r="Q41" s="3" t="s">
        <v>384</v>
      </c>
      <c r="R41" s="3" t="s">
        <v>2403</v>
      </c>
      <c r="S41" s="3">
        <v>976</v>
      </c>
      <c r="T41" s="3" t="s">
        <v>571</v>
      </c>
      <c r="U41" s="3" t="s">
        <v>2405</v>
      </c>
      <c r="V41" s="3">
        <v>47.088000000000001</v>
      </c>
      <c r="W41" s="3">
        <v>47.088000000000001</v>
      </c>
      <c r="X41" s="3" t="s">
        <v>2406</v>
      </c>
      <c r="Y41" s="3" t="s">
        <v>2407</v>
      </c>
      <c r="Z41" s="3">
        <v>1</v>
      </c>
      <c r="AA41" s="3">
        <v>3</v>
      </c>
      <c r="AB41" s="3">
        <v>1.2991999999999999</v>
      </c>
    </row>
    <row r="42" spans="1:28" s="8" customFormat="1" x14ac:dyDescent="0.2">
      <c r="A42" s="8" t="s">
        <v>50</v>
      </c>
      <c r="B42" s="8">
        <v>45777.060475824801</v>
      </c>
      <c r="C42" s="8">
        <v>0.67406172865477598</v>
      </c>
      <c r="D42" s="8">
        <v>0.20486613145149599</v>
      </c>
      <c r="E42" s="8">
        <v>3.2902545866365802</v>
      </c>
      <c r="F42" s="8">
        <v>1.0009677396484299E-3</v>
      </c>
      <c r="G42" s="9">
        <f t="shared" si="0"/>
        <v>1.5955587473983295</v>
      </c>
      <c r="H42" s="8">
        <v>6.8200661653924702E-2</v>
      </c>
      <c r="I42" s="7" t="s">
        <v>31</v>
      </c>
      <c r="J42" s="7" t="s">
        <v>1223</v>
      </c>
      <c r="K42" s="7" t="s">
        <v>1224</v>
      </c>
      <c r="L42" s="7">
        <v>269.64</v>
      </c>
      <c r="M42" s="7">
        <v>2461</v>
      </c>
      <c r="N42" s="7" t="s">
        <v>31</v>
      </c>
      <c r="O42" s="7" t="s">
        <v>1305</v>
      </c>
      <c r="P42" s="7" t="s">
        <v>1226</v>
      </c>
      <c r="Q42" s="7" t="s">
        <v>31</v>
      </c>
      <c r="R42" s="7" t="s">
        <v>1305</v>
      </c>
      <c r="S42" s="7">
        <v>1274</v>
      </c>
      <c r="T42" s="7" t="s">
        <v>584</v>
      </c>
      <c r="U42" s="7" t="s">
        <v>1306</v>
      </c>
      <c r="V42" s="7">
        <v>126.09</v>
      </c>
      <c r="W42" s="7">
        <v>101.75</v>
      </c>
      <c r="X42" s="7" t="s">
        <v>1307</v>
      </c>
      <c r="Y42" s="7" t="s">
        <v>1308</v>
      </c>
      <c r="Z42" s="7">
        <v>7</v>
      </c>
      <c r="AA42" s="7">
        <v>3</v>
      </c>
      <c r="AB42" s="7">
        <v>0.22550999999999999</v>
      </c>
    </row>
    <row r="43" spans="1:28" s="8" customFormat="1" x14ac:dyDescent="0.2">
      <c r="A43" s="8" t="s">
        <v>31</v>
      </c>
      <c r="B43" s="8">
        <v>2099.3574708875499</v>
      </c>
      <c r="C43" s="8">
        <v>0.67031545036461004</v>
      </c>
      <c r="D43" s="8">
        <v>0.18916821783120699</v>
      </c>
      <c r="E43" s="8">
        <v>3.5434887427164301</v>
      </c>
      <c r="F43" s="8">
        <v>3.9487016826913497E-4</v>
      </c>
      <c r="G43" s="9">
        <f t="shared" si="0"/>
        <v>1.5914208992688688</v>
      </c>
      <c r="H43" s="8">
        <v>4.2985078259469102E-2</v>
      </c>
      <c r="I43" s="7" t="s">
        <v>31</v>
      </c>
      <c r="J43" s="7" t="s">
        <v>1223</v>
      </c>
      <c r="K43" s="7" t="s">
        <v>1224</v>
      </c>
      <c r="L43" s="7">
        <v>269.64</v>
      </c>
      <c r="M43" s="7">
        <v>2461</v>
      </c>
      <c r="N43" s="7" t="s">
        <v>31</v>
      </c>
      <c r="O43" s="7" t="s">
        <v>1225</v>
      </c>
      <c r="P43" s="7" t="s">
        <v>1226</v>
      </c>
      <c r="Q43" s="7" t="s">
        <v>31</v>
      </c>
      <c r="R43" s="7" t="s">
        <v>1225</v>
      </c>
      <c r="S43" s="7">
        <v>1248</v>
      </c>
      <c r="T43" s="7" t="s">
        <v>571</v>
      </c>
      <c r="U43" s="7" t="s">
        <v>1227</v>
      </c>
      <c r="V43" s="7">
        <v>39.506</v>
      </c>
      <c r="W43" s="7">
        <v>25.803000000000001</v>
      </c>
      <c r="X43" s="7" t="s">
        <v>1228</v>
      </c>
      <c r="Y43" s="7" t="s">
        <v>1229</v>
      </c>
      <c r="Z43" s="7">
        <v>6</v>
      </c>
      <c r="AA43" s="7">
        <v>4</v>
      </c>
      <c r="AB43" s="7">
        <v>0.27542</v>
      </c>
    </row>
    <row r="44" spans="1:28" s="8" customFormat="1" x14ac:dyDescent="0.2">
      <c r="A44" s="8" t="s">
        <v>76</v>
      </c>
      <c r="B44" s="8">
        <v>112523.819345631</v>
      </c>
      <c r="C44" s="8">
        <v>0.66882207139644001</v>
      </c>
      <c r="D44" s="8">
        <v>0.22350902402501599</v>
      </c>
      <c r="E44" s="8">
        <v>2.9923716696180498</v>
      </c>
      <c r="F44" s="8">
        <v>2.76819022648905E-3</v>
      </c>
      <c r="G44" s="9">
        <f t="shared" si="0"/>
        <v>1.5897744217988288</v>
      </c>
      <c r="H44" s="8">
        <v>0.112763275781193</v>
      </c>
      <c r="I44" s="7" t="s">
        <v>31</v>
      </c>
      <c r="J44" s="7" t="s">
        <v>1223</v>
      </c>
      <c r="K44" s="7" t="s">
        <v>1224</v>
      </c>
      <c r="L44" s="7">
        <v>269.64</v>
      </c>
      <c r="M44" s="7">
        <v>2461</v>
      </c>
      <c r="N44" s="7" t="s">
        <v>31</v>
      </c>
      <c r="O44" s="7" t="s">
        <v>1340</v>
      </c>
      <c r="P44" s="7" t="s">
        <v>1226</v>
      </c>
      <c r="Q44" s="7" t="s">
        <v>31</v>
      </c>
      <c r="R44" s="7" t="s">
        <v>1340</v>
      </c>
      <c r="S44" s="7">
        <v>1908</v>
      </c>
      <c r="T44" s="7" t="s">
        <v>571</v>
      </c>
      <c r="U44" s="7" t="s">
        <v>1341</v>
      </c>
      <c r="V44" s="7">
        <v>128.97999999999999</v>
      </c>
      <c r="W44" s="7">
        <v>128.97999999999999</v>
      </c>
      <c r="X44" s="7" t="s">
        <v>1342</v>
      </c>
      <c r="Y44" s="7" t="s">
        <v>1343</v>
      </c>
      <c r="Z44" s="7">
        <v>4</v>
      </c>
      <c r="AA44" s="7">
        <v>3</v>
      </c>
      <c r="AB44" s="7">
        <v>-0.59640000000000004</v>
      </c>
    </row>
    <row r="45" spans="1:28" s="8" customFormat="1" x14ac:dyDescent="0.2">
      <c r="A45" s="8" t="s">
        <v>156</v>
      </c>
      <c r="B45" s="8">
        <v>170864.75822461199</v>
      </c>
      <c r="C45" s="8">
        <v>0.66753008175005502</v>
      </c>
      <c r="D45" s="8">
        <v>0.26308197136474998</v>
      </c>
      <c r="E45" s="8">
        <v>2.5373463574383801</v>
      </c>
      <c r="F45" s="8">
        <v>1.11696384985601E-2</v>
      </c>
      <c r="G45" s="9">
        <f t="shared" si="0"/>
        <v>1.588351354134971</v>
      </c>
      <c r="H45" s="8">
        <v>0.219953788851426</v>
      </c>
      <c r="I45" s="7" t="s">
        <v>386</v>
      </c>
      <c r="J45" s="7" t="s">
        <v>1120</v>
      </c>
      <c r="K45" s="7" t="s">
        <v>1121</v>
      </c>
      <c r="L45" s="7">
        <v>95.79</v>
      </c>
      <c r="M45" s="7">
        <v>846</v>
      </c>
      <c r="N45" s="7" t="s">
        <v>386</v>
      </c>
      <c r="O45" s="7" t="s">
        <v>1136</v>
      </c>
      <c r="P45" s="7" t="s">
        <v>1123</v>
      </c>
      <c r="Q45" s="7" t="s">
        <v>386</v>
      </c>
      <c r="R45" s="7" t="s">
        <v>1136</v>
      </c>
      <c r="S45" s="7">
        <v>609</v>
      </c>
      <c r="T45" s="7" t="s">
        <v>571</v>
      </c>
      <c r="U45" s="7" t="s">
        <v>1137</v>
      </c>
      <c r="V45" s="7">
        <v>94.85</v>
      </c>
      <c r="W45" s="7">
        <v>26.541</v>
      </c>
      <c r="X45" s="7" t="s">
        <v>1138</v>
      </c>
      <c r="Y45" s="7" t="s">
        <v>1139</v>
      </c>
      <c r="Z45" s="7">
        <v>1</v>
      </c>
      <c r="AA45" s="7">
        <v>4</v>
      </c>
      <c r="AB45" s="7">
        <v>-0.57796000000000003</v>
      </c>
    </row>
    <row r="46" spans="1:28" x14ac:dyDescent="0.2">
      <c r="A46" t="s">
        <v>280</v>
      </c>
      <c r="B46">
        <v>16019.496315005301</v>
      </c>
      <c r="C46">
        <v>0.667210043773239</v>
      </c>
      <c r="D46">
        <v>0.29637230715334301</v>
      </c>
      <c r="E46">
        <v>2.2512563679845599</v>
      </c>
      <c r="F46">
        <v>2.4369304584589802E-2</v>
      </c>
      <c r="G46" s="5">
        <f t="shared" si="0"/>
        <v>1.5879990437984017</v>
      </c>
      <c r="H46">
        <v>0.265969093923625</v>
      </c>
      <c r="I46" s="3" t="s">
        <v>446</v>
      </c>
      <c r="J46" s="3" t="s">
        <v>2355</v>
      </c>
      <c r="K46" s="3" t="s">
        <v>2356</v>
      </c>
      <c r="L46" s="3">
        <v>181.11</v>
      </c>
      <c r="M46" s="3">
        <v>1687</v>
      </c>
      <c r="N46" s="3" t="s">
        <v>446</v>
      </c>
      <c r="O46" s="3" t="s">
        <v>2358</v>
      </c>
      <c r="P46" s="3" t="s">
        <v>2357</v>
      </c>
      <c r="Q46" s="3" t="s">
        <v>446</v>
      </c>
      <c r="R46" s="3" t="s">
        <v>2358</v>
      </c>
      <c r="S46" s="3">
        <v>1352</v>
      </c>
      <c r="T46" s="3" t="s">
        <v>571</v>
      </c>
      <c r="U46" s="3" t="s">
        <v>2359</v>
      </c>
      <c r="V46" s="3">
        <v>117.53</v>
      </c>
      <c r="W46" s="3">
        <v>117.53</v>
      </c>
      <c r="X46" s="3" t="s">
        <v>2360</v>
      </c>
      <c r="Y46" s="3" t="s">
        <v>2361</v>
      </c>
      <c r="Z46" s="3">
        <v>8</v>
      </c>
      <c r="AA46" s="3">
        <v>3</v>
      </c>
      <c r="AB46" s="3">
        <v>4.1503999999999999E-2</v>
      </c>
    </row>
    <row r="47" spans="1:28" x14ac:dyDescent="0.2">
      <c r="A47" t="s">
        <v>387</v>
      </c>
      <c r="B47">
        <v>1045.80514999355</v>
      </c>
      <c r="C47">
        <v>0.66591820065905705</v>
      </c>
      <c r="D47">
        <v>0.325955140363827</v>
      </c>
      <c r="E47">
        <v>2.0429749931716601</v>
      </c>
      <c r="F47">
        <v>4.1054913659252297E-2</v>
      </c>
      <c r="G47" s="5">
        <f t="shared" si="0"/>
        <v>1.5865777264891701</v>
      </c>
      <c r="H47">
        <v>0.31901042958194098</v>
      </c>
      <c r="I47" s="3" t="s">
        <v>387</v>
      </c>
      <c r="J47" s="3" t="s">
        <v>2650</v>
      </c>
      <c r="K47" s="3" t="s">
        <v>2651</v>
      </c>
      <c r="L47" s="3">
        <v>64.018000000000001</v>
      </c>
      <c r="M47" s="3">
        <v>586</v>
      </c>
      <c r="N47" s="3" t="s">
        <v>387</v>
      </c>
      <c r="O47" s="3" t="s">
        <v>600</v>
      </c>
      <c r="P47" s="3" t="s">
        <v>2652</v>
      </c>
      <c r="Q47" s="3" t="s">
        <v>387</v>
      </c>
      <c r="R47" s="3" t="s">
        <v>600</v>
      </c>
      <c r="S47" s="3">
        <v>132</v>
      </c>
      <c r="T47" s="3" t="s">
        <v>584</v>
      </c>
      <c r="U47" s="3" t="s">
        <v>2653</v>
      </c>
      <c r="V47" s="3">
        <v>41.561999999999998</v>
      </c>
      <c r="W47" s="3">
        <v>41.561999999999998</v>
      </c>
      <c r="X47" s="3" t="s">
        <v>2654</v>
      </c>
      <c r="Y47" s="3" t="s">
        <v>2655</v>
      </c>
      <c r="Z47" s="3">
        <v>7</v>
      </c>
      <c r="AA47" s="3">
        <v>3</v>
      </c>
      <c r="AB47" s="3">
        <v>-1.155</v>
      </c>
    </row>
    <row r="48" spans="1:28" s="8" customFormat="1" x14ac:dyDescent="0.2">
      <c r="A48" s="8" t="s">
        <v>40</v>
      </c>
      <c r="B48" s="8">
        <v>159988.511544115</v>
      </c>
      <c r="C48" s="8">
        <v>0.66436377511459199</v>
      </c>
      <c r="D48" s="8">
        <v>0.194773490427601</v>
      </c>
      <c r="E48" s="8">
        <v>3.4109558423790798</v>
      </c>
      <c r="F48" s="8">
        <v>6.47355745500041E-4</v>
      </c>
      <c r="G48" s="9">
        <f t="shared" si="0"/>
        <v>1.5848691957559857</v>
      </c>
      <c r="H48" s="8">
        <v>5.5331880562740403E-2</v>
      </c>
      <c r="I48" s="7" t="s">
        <v>31</v>
      </c>
      <c r="J48" s="7" t="s">
        <v>1223</v>
      </c>
      <c r="K48" s="7" t="s">
        <v>1224</v>
      </c>
      <c r="L48" s="7">
        <v>269.64</v>
      </c>
      <c r="M48" s="7">
        <v>2461</v>
      </c>
      <c r="N48" s="7" t="s">
        <v>31</v>
      </c>
      <c r="O48" s="7" t="s">
        <v>1352</v>
      </c>
      <c r="P48" s="7" t="s">
        <v>1226</v>
      </c>
      <c r="Q48" s="7" t="s">
        <v>31</v>
      </c>
      <c r="R48" s="7" t="s">
        <v>1352</v>
      </c>
      <c r="S48" s="7">
        <v>1925</v>
      </c>
      <c r="T48" s="7" t="s">
        <v>584</v>
      </c>
      <c r="U48" s="7" t="s">
        <v>1353</v>
      </c>
      <c r="V48" s="7">
        <v>108.08</v>
      </c>
      <c r="W48" s="7">
        <v>101.75</v>
      </c>
      <c r="X48" s="7" t="s">
        <v>1354</v>
      </c>
      <c r="Y48" s="7" t="s">
        <v>1355</v>
      </c>
      <c r="Z48" s="7">
        <v>4</v>
      </c>
      <c r="AA48" s="7">
        <v>4</v>
      </c>
      <c r="AB48" s="7">
        <v>0.27611000000000002</v>
      </c>
    </row>
    <row r="49" spans="1:28" s="8" customFormat="1" x14ac:dyDescent="0.2">
      <c r="A49" s="8" t="s">
        <v>83</v>
      </c>
      <c r="B49" s="8">
        <v>26793.512351703099</v>
      </c>
      <c r="C49" s="8">
        <v>0.66259082949536097</v>
      </c>
      <c r="D49" s="8">
        <v>0.22555703384720899</v>
      </c>
      <c r="E49" s="8">
        <v>2.9375755576932998</v>
      </c>
      <c r="F49" s="8">
        <v>3.3078955477223101E-3</v>
      </c>
      <c r="G49" s="9">
        <f t="shared" si="0"/>
        <v>1.5829227268398955</v>
      </c>
      <c r="H49" s="8">
        <v>0.123494767114966</v>
      </c>
      <c r="I49" s="7" t="s">
        <v>31</v>
      </c>
      <c r="J49" s="7" t="s">
        <v>1223</v>
      </c>
      <c r="K49" s="7" t="s">
        <v>1224</v>
      </c>
      <c r="L49" s="7">
        <v>269.64</v>
      </c>
      <c r="M49" s="7">
        <v>2461</v>
      </c>
      <c r="N49" s="7" t="s">
        <v>31</v>
      </c>
      <c r="O49" s="7" t="s">
        <v>1281</v>
      </c>
      <c r="P49" s="7" t="s">
        <v>1226</v>
      </c>
      <c r="Q49" s="7" t="s">
        <v>31</v>
      </c>
      <c r="R49" s="7" t="s">
        <v>1281</v>
      </c>
      <c r="S49" s="7">
        <v>1150</v>
      </c>
      <c r="T49" s="7" t="s">
        <v>571</v>
      </c>
      <c r="U49" s="7" t="s">
        <v>1282</v>
      </c>
      <c r="V49" s="7">
        <v>133.38</v>
      </c>
      <c r="W49" s="7">
        <v>133.38</v>
      </c>
      <c r="X49" s="7" t="s">
        <v>1283</v>
      </c>
      <c r="Y49" s="7" t="s">
        <v>1284</v>
      </c>
      <c r="Z49" s="7">
        <v>16</v>
      </c>
      <c r="AA49" s="7">
        <v>4</v>
      </c>
      <c r="AB49" s="7">
        <v>0.12119000000000001</v>
      </c>
    </row>
    <row r="50" spans="1:28" x14ac:dyDescent="0.2">
      <c r="A50" t="s">
        <v>69</v>
      </c>
      <c r="B50">
        <v>1491.5155041476801</v>
      </c>
      <c r="C50">
        <v>0.65360907861158002</v>
      </c>
      <c r="D50">
        <v>0.21426624801786301</v>
      </c>
      <c r="E50">
        <v>3.0504528112009899</v>
      </c>
      <c r="F50">
        <v>2.2849658376594799E-3</v>
      </c>
      <c r="G50" s="5">
        <f t="shared" si="0"/>
        <v>1.573098576630942</v>
      </c>
      <c r="H50">
        <v>0.102983132231885</v>
      </c>
      <c r="I50" s="3" t="s">
        <v>506</v>
      </c>
      <c r="J50" s="3" t="s">
        <v>1793</v>
      </c>
      <c r="K50" s="3" t="s">
        <v>1794</v>
      </c>
      <c r="L50" s="3">
        <v>60.576999999999998</v>
      </c>
      <c r="M50" s="3">
        <v>544</v>
      </c>
      <c r="N50" s="3" t="s">
        <v>506</v>
      </c>
      <c r="O50" s="3" t="s">
        <v>1197</v>
      </c>
      <c r="P50" s="3" t="s">
        <v>1795</v>
      </c>
      <c r="Q50" s="3" t="s">
        <v>506</v>
      </c>
      <c r="R50" s="3" t="s">
        <v>1197</v>
      </c>
      <c r="S50" s="3">
        <v>224</v>
      </c>
      <c r="T50" s="3" t="s">
        <v>584</v>
      </c>
      <c r="U50" s="3" t="s">
        <v>1796</v>
      </c>
      <c r="V50" s="3">
        <v>46.578000000000003</v>
      </c>
      <c r="W50" s="3">
        <v>46.578000000000003</v>
      </c>
      <c r="X50" s="3" t="s">
        <v>1797</v>
      </c>
      <c r="Y50" s="3" t="s">
        <v>1798</v>
      </c>
      <c r="Z50" s="3">
        <v>10</v>
      </c>
      <c r="AA50" s="3">
        <v>3</v>
      </c>
      <c r="AB50" s="3">
        <v>-0.83306000000000002</v>
      </c>
    </row>
    <row r="51" spans="1:28" x14ac:dyDescent="0.2">
      <c r="A51" t="s">
        <v>228</v>
      </c>
      <c r="B51">
        <v>2374.9929480150499</v>
      </c>
      <c r="C51">
        <v>0.65173546897286005</v>
      </c>
      <c r="D51">
        <v>0.278450109929338</v>
      </c>
      <c r="E51">
        <v>2.3405825522505599</v>
      </c>
      <c r="F51">
        <v>1.92536813762532E-2</v>
      </c>
      <c r="G51" s="5">
        <f t="shared" si="0"/>
        <v>1.5710569395954244</v>
      </c>
      <c r="H51">
        <v>0.25291001844078498</v>
      </c>
      <c r="I51" s="3" t="s">
        <v>483</v>
      </c>
      <c r="J51" s="3" t="s">
        <v>2734</v>
      </c>
      <c r="K51" s="3" t="s">
        <v>2735</v>
      </c>
      <c r="L51" s="3">
        <v>48.042999999999999</v>
      </c>
      <c r="M51" s="3">
        <v>419</v>
      </c>
      <c r="N51" s="3" t="s">
        <v>483</v>
      </c>
      <c r="O51" s="3" t="s">
        <v>775</v>
      </c>
      <c r="P51" s="3" t="s">
        <v>2736</v>
      </c>
      <c r="Q51" s="3" t="s">
        <v>483</v>
      </c>
      <c r="R51" s="3" t="s">
        <v>775</v>
      </c>
      <c r="S51" s="3">
        <v>413</v>
      </c>
      <c r="T51" s="3" t="s">
        <v>571</v>
      </c>
      <c r="U51" s="3" t="s">
        <v>2739</v>
      </c>
      <c r="V51" s="3">
        <v>42.000999999999998</v>
      </c>
      <c r="W51" s="3">
        <v>37.954000000000001</v>
      </c>
      <c r="X51" s="3" t="s">
        <v>2737</v>
      </c>
      <c r="Y51" s="3" t="s">
        <v>2738</v>
      </c>
      <c r="Z51" s="3">
        <v>8</v>
      </c>
      <c r="AA51" s="3">
        <v>3</v>
      </c>
      <c r="AB51" s="3">
        <v>-0.18174999999999999</v>
      </c>
    </row>
    <row r="52" spans="1:28" x14ac:dyDescent="0.2">
      <c r="A52" t="s">
        <v>348</v>
      </c>
      <c r="B52">
        <v>9038.97040121387</v>
      </c>
      <c r="C52">
        <v>0.65131009707557797</v>
      </c>
      <c r="D52">
        <v>0.30669395481386802</v>
      </c>
      <c r="E52">
        <v>2.1236483042871099</v>
      </c>
      <c r="F52">
        <v>3.3699563155216002E-2</v>
      </c>
      <c r="G52" s="5">
        <f t="shared" si="0"/>
        <v>1.5705937890738328</v>
      </c>
      <c r="H52">
        <v>0.29319576306162298</v>
      </c>
      <c r="I52" s="3" t="s">
        <v>348</v>
      </c>
      <c r="J52" s="3" t="s">
        <v>1774</v>
      </c>
      <c r="K52" s="3" t="s">
        <v>1775</v>
      </c>
      <c r="L52" s="3">
        <v>39.942</v>
      </c>
      <c r="M52" s="3">
        <v>365</v>
      </c>
      <c r="N52" s="3" t="s">
        <v>348</v>
      </c>
      <c r="O52" s="3" t="s">
        <v>1776</v>
      </c>
      <c r="P52" s="3" t="s">
        <v>1777</v>
      </c>
      <c r="Q52" s="3" t="s">
        <v>348</v>
      </c>
      <c r="R52" s="3" t="s">
        <v>1776</v>
      </c>
      <c r="S52" s="3">
        <v>293</v>
      </c>
      <c r="T52" s="3" t="s">
        <v>584</v>
      </c>
      <c r="U52" s="3" t="s">
        <v>1778</v>
      </c>
      <c r="V52" s="3">
        <v>28.212</v>
      </c>
      <c r="W52" s="3">
        <v>28.212</v>
      </c>
      <c r="X52" s="3" t="s">
        <v>1779</v>
      </c>
      <c r="Y52" s="3" t="s">
        <v>1780</v>
      </c>
      <c r="Z52" s="3">
        <v>13</v>
      </c>
      <c r="AA52" s="3">
        <v>4</v>
      </c>
      <c r="AB52" s="3">
        <v>-1.1988000000000001</v>
      </c>
    </row>
    <row r="53" spans="1:28" s="8" customFormat="1" x14ac:dyDescent="0.2">
      <c r="A53" s="8" t="s">
        <v>3136</v>
      </c>
      <c r="B53" s="8">
        <v>145745.079357913</v>
      </c>
      <c r="C53" s="8">
        <v>0.65118244859263896</v>
      </c>
      <c r="D53" s="8">
        <v>0.176974436311264</v>
      </c>
      <c r="E53" s="8">
        <v>3.6795283102206602</v>
      </c>
      <c r="F53" s="8">
        <v>2.3366574971356801E-4</v>
      </c>
      <c r="G53" s="9">
        <f t="shared" si="0"/>
        <v>1.5704548303613248</v>
      </c>
      <c r="H53" s="8">
        <v>3.7947317753483402E-2</v>
      </c>
      <c r="I53" s="7" t="s">
        <v>31</v>
      </c>
      <c r="J53" s="7" t="s">
        <v>1223</v>
      </c>
      <c r="K53" s="7" t="s">
        <v>1224</v>
      </c>
      <c r="L53" s="7">
        <v>269.64</v>
      </c>
      <c r="M53" s="7">
        <v>2461</v>
      </c>
      <c r="N53" s="7" t="s">
        <v>31</v>
      </c>
      <c r="O53" s="7" t="s">
        <v>1348</v>
      </c>
      <c r="P53" s="7" t="s">
        <v>1226</v>
      </c>
      <c r="Q53" s="7" t="s">
        <v>31</v>
      </c>
      <c r="R53" s="7" t="s">
        <v>1348</v>
      </c>
      <c r="S53" s="7">
        <v>1371</v>
      </c>
      <c r="T53" s="7" t="s">
        <v>571</v>
      </c>
      <c r="U53" s="7" t="s">
        <v>1349</v>
      </c>
      <c r="V53" s="7">
        <v>124.66</v>
      </c>
      <c r="W53" s="7">
        <v>124.66</v>
      </c>
      <c r="X53" s="7" t="s">
        <v>1350</v>
      </c>
      <c r="Y53" s="7" t="s">
        <v>1351</v>
      </c>
      <c r="Z53" s="7">
        <v>4</v>
      </c>
      <c r="AA53" s="7">
        <v>3</v>
      </c>
      <c r="AB53" s="7">
        <v>-7.2173000000000001E-2</v>
      </c>
    </row>
    <row r="54" spans="1:28" x14ac:dyDescent="0.2">
      <c r="A54" t="s">
        <v>12</v>
      </c>
      <c r="B54">
        <v>7573.6039269816001</v>
      </c>
      <c r="C54">
        <v>0.64548391327211496</v>
      </c>
      <c r="D54">
        <v>0.15733824113928499</v>
      </c>
      <c r="E54">
        <v>4.1025240183071299</v>
      </c>
      <c r="F54" s="1">
        <v>4.0866741655774397E-5</v>
      </c>
      <c r="G54" s="5">
        <f t="shared" si="0"/>
        <v>1.5642638885447155</v>
      </c>
      <c r="H54">
        <v>1.6591897112244399E-2</v>
      </c>
      <c r="I54" s="3" t="s">
        <v>12</v>
      </c>
      <c r="J54" s="3" t="s">
        <v>2029</v>
      </c>
      <c r="K54" s="3" t="s">
        <v>2030</v>
      </c>
      <c r="L54" s="3">
        <v>86.224999999999994</v>
      </c>
      <c r="M54" s="3">
        <v>780</v>
      </c>
      <c r="N54" s="3" t="s">
        <v>12</v>
      </c>
      <c r="O54" s="3" t="s">
        <v>2031</v>
      </c>
      <c r="P54" s="3" t="s">
        <v>2032</v>
      </c>
      <c r="Q54" s="3" t="s">
        <v>12</v>
      </c>
      <c r="R54" s="3" t="s">
        <v>2031</v>
      </c>
      <c r="S54" s="3">
        <v>245</v>
      </c>
      <c r="T54" s="3" t="s">
        <v>571</v>
      </c>
      <c r="U54" s="3" t="s">
        <v>2033</v>
      </c>
      <c r="V54" s="3">
        <v>38.723999999999997</v>
      </c>
      <c r="W54" s="3">
        <v>38.723999999999997</v>
      </c>
      <c r="X54" s="3" t="s">
        <v>2034</v>
      </c>
      <c r="Y54" s="3" t="s">
        <v>2035</v>
      </c>
      <c r="Z54" s="3">
        <v>10</v>
      </c>
      <c r="AA54" s="3">
        <v>3</v>
      </c>
      <c r="AB54" s="3">
        <v>1.151</v>
      </c>
    </row>
    <row r="55" spans="1:28" x14ac:dyDescent="0.2">
      <c r="A55" t="s">
        <v>122</v>
      </c>
      <c r="B55">
        <v>42837.266546658502</v>
      </c>
      <c r="C55">
        <v>0.62125821345459398</v>
      </c>
      <c r="D55">
        <v>0.23204371204201801</v>
      </c>
      <c r="E55">
        <v>2.6773326800689099</v>
      </c>
      <c r="F55">
        <v>7.4210908253081803E-3</v>
      </c>
      <c r="G55" s="5">
        <f t="shared" si="0"/>
        <v>1.5382161164440962</v>
      </c>
      <c r="H55">
        <v>0.188187137276493</v>
      </c>
      <c r="I55" s="3" t="s">
        <v>445</v>
      </c>
      <c r="J55" s="3" t="s">
        <v>2622</v>
      </c>
      <c r="K55" s="3" t="s">
        <v>2623</v>
      </c>
      <c r="L55" s="3">
        <v>83.001000000000005</v>
      </c>
      <c r="M55" s="3">
        <v>777</v>
      </c>
      <c r="N55" s="3" t="s">
        <v>445</v>
      </c>
      <c r="O55" s="3" t="s">
        <v>1050</v>
      </c>
      <c r="P55" s="3" t="s">
        <v>2624</v>
      </c>
      <c r="Q55" s="3" t="s">
        <v>445</v>
      </c>
      <c r="R55" s="3" t="s">
        <v>1050</v>
      </c>
      <c r="S55" s="3">
        <v>350</v>
      </c>
      <c r="T55" s="3" t="s">
        <v>571</v>
      </c>
      <c r="U55" s="3" t="s">
        <v>2628</v>
      </c>
      <c r="V55" s="3">
        <v>170.18</v>
      </c>
      <c r="W55" s="3">
        <v>170.18</v>
      </c>
      <c r="X55" s="3" t="s">
        <v>2629</v>
      </c>
      <c r="Y55" s="3" t="s">
        <v>2630</v>
      </c>
      <c r="Z55" s="3">
        <v>4</v>
      </c>
      <c r="AA55" s="3">
        <v>2</v>
      </c>
      <c r="AB55" s="3">
        <v>-0.45807999999999999</v>
      </c>
    </row>
    <row r="56" spans="1:28" s="8" customFormat="1" x14ac:dyDescent="0.2">
      <c r="A56" s="8" t="s">
        <v>177</v>
      </c>
      <c r="B56" s="8">
        <v>96576.313788163898</v>
      </c>
      <c r="C56" s="8">
        <v>0.61442139325947598</v>
      </c>
      <c r="D56" s="8">
        <v>0.24858758347382001</v>
      </c>
      <c r="E56" s="8">
        <v>2.4716495678239898</v>
      </c>
      <c r="F56" s="8">
        <v>1.34491278958697E-2</v>
      </c>
      <c r="G56" s="9">
        <f t="shared" si="0"/>
        <v>1.530943874167636</v>
      </c>
      <c r="H56" s="8">
        <v>0.23307587991502501</v>
      </c>
      <c r="I56" s="7" t="s">
        <v>31</v>
      </c>
      <c r="J56" s="7" t="s">
        <v>1223</v>
      </c>
      <c r="K56" s="7" t="s">
        <v>1224</v>
      </c>
      <c r="L56" s="7">
        <v>269.64</v>
      </c>
      <c r="M56" s="7">
        <v>2461</v>
      </c>
      <c r="N56" s="7" t="s">
        <v>31</v>
      </c>
      <c r="O56" s="7" t="s">
        <v>1099</v>
      </c>
      <c r="P56" s="7" t="s">
        <v>1226</v>
      </c>
      <c r="Q56" s="7" t="s">
        <v>31</v>
      </c>
      <c r="R56" s="7" t="s">
        <v>1099</v>
      </c>
      <c r="S56" s="7">
        <v>1494</v>
      </c>
      <c r="T56" s="7" t="s">
        <v>571</v>
      </c>
      <c r="U56" s="7" t="s">
        <v>1333</v>
      </c>
      <c r="V56" s="7">
        <v>151.38999999999999</v>
      </c>
      <c r="W56" s="7">
        <v>151.38999999999999</v>
      </c>
      <c r="X56" s="7" t="s">
        <v>1334</v>
      </c>
      <c r="Y56" s="7" t="s">
        <v>1335</v>
      </c>
      <c r="Z56" s="7">
        <v>6</v>
      </c>
      <c r="AA56" s="7">
        <v>2</v>
      </c>
      <c r="AB56" s="7">
        <v>-6.1696000000000001E-2</v>
      </c>
    </row>
    <row r="57" spans="1:28" s="8" customFormat="1" x14ac:dyDescent="0.2">
      <c r="A57" s="8" t="s">
        <v>181</v>
      </c>
      <c r="B57" s="8">
        <v>22885.264607899298</v>
      </c>
      <c r="C57" s="8">
        <v>0.61078872416076402</v>
      </c>
      <c r="D57" s="8">
        <v>0.24809668930611101</v>
      </c>
      <c r="E57" s="8">
        <v>2.4618979232211702</v>
      </c>
      <c r="F57" s="8">
        <v>1.38203994201898E-2</v>
      </c>
      <c r="G57" s="9">
        <f t="shared" si="0"/>
        <v>1.5270938459411776</v>
      </c>
      <c r="H57" s="8">
        <v>0.23308037334398901</v>
      </c>
      <c r="I57" s="7" t="s">
        <v>31</v>
      </c>
      <c r="J57" s="7" t="s">
        <v>1223</v>
      </c>
      <c r="K57" s="7" t="s">
        <v>1224</v>
      </c>
      <c r="L57" s="7">
        <v>269.64</v>
      </c>
      <c r="M57" s="7">
        <v>2461</v>
      </c>
      <c r="N57" s="7" t="s">
        <v>31</v>
      </c>
      <c r="O57" s="7" t="s">
        <v>1285</v>
      </c>
      <c r="P57" s="7" t="s">
        <v>1226</v>
      </c>
      <c r="Q57" s="7" t="s">
        <v>31</v>
      </c>
      <c r="R57" s="7" t="s">
        <v>1285</v>
      </c>
      <c r="S57" s="7">
        <v>1765</v>
      </c>
      <c r="T57" s="7" t="s">
        <v>571</v>
      </c>
      <c r="U57" s="7" t="s">
        <v>1286</v>
      </c>
      <c r="V57" s="7">
        <v>82.028999999999996</v>
      </c>
      <c r="W57" s="7">
        <v>82.028999999999996</v>
      </c>
      <c r="X57" s="7" t="s">
        <v>1287</v>
      </c>
      <c r="Y57" s="7" t="s">
        <v>1288</v>
      </c>
      <c r="Z57" s="7">
        <v>3</v>
      </c>
      <c r="AA57" s="7">
        <v>2</v>
      </c>
      <c r="AB57" s="7">
        <v>-0.48785000000000001</v>
      </c>
    </row>
    <row r="58" spans="1:28" s="8" customFormat="1" x14ac:dyDescent="0.2">
      <c r="A58" s="8" t="s">
        <v>42</v>
      </c>
      <c r="B58" s="8">
        <v>54025.379249227197</v>
      </c>
      <c r="C58" s="8">
        <v>0.60754720394186201</v>
      </c>
      <c r="D58" s="8">
        <v>0.17931021640945199</v>
      </c>
      <c r="E58" s="8">
        <v>3.3882464485712198</v>
      </c>
      <c r="F58" s="8">
        <v>7.0341030290211096E-4</v>
      </c>
      <c r="G58" s="9">
        <f t="shared" si="0"/>
        <v>1.5236665459738079</v>
      </c>
      <c r="H58" s="8">
        <v>5.8116177978559398E-2</v>
      </c>
      <c r="I58" s="7" t="s">
        <v>31</v>
      </c>
      <c r="J58" s="7" t="s">
        <v>1223</v>
      </c>
      <c r="K58" s="7" t="s">
        <v>1224</v>
      </c>
      <c r="L58" s="7">
        <v>269.64</v>
      </c>
      <c r="M58" s="7">
        <v>2461</v>
      </c>
      <c r="N58" s="7" t="s">
        <v>31</v>
      </c>
      <c r="O58" s="7" t="s">
        <v>1311</v>
      </c>
      <c r="P58" s="7" t="s">
        <v>1226</v>
      </c>
      <c r="Q58" s="7" t="s">
        <v>31</v>
      </c>
      <c r="R58" s="7" t="s">
        <v>1311</v>
      </c>
      <c r="S58" s="7">
        <v>1382</v>
      </c>
      <c r="T58" s="7" t="s">
        <v>571</v>
      </c>
      <c r="U58" s="7" t="s">
        <v>1312</v>
      </c>
      <c r="V58" s="7">
        <v>124.66</v>
      </c>
      <c r="W58" s="7">
        <v>84.941999999999993</v>
      </c>
      <c r="X58" s="7" t="s">
        <v>1313</v>
      </c>
      <c r="Y58" s="7" t="s">
        <v>1314</v>
      </c>
      <c r="Z58" s="7">
        <v>15</v>
      </c>
      <c r="AA58" s="7">
        <v>4</v>
      </c>
      <c r="AB58" s="7">
        <v>-0.10322000000000001</v>
      </c>
    </row>
    <row r="59" spans="1:28" s="8" customFormat="1" x14ac:dyDescent="0.2">
      <c r="A59" s="8" t="s">
        <v>62</v>
      </c>
      <c r="B59" s="8">
        <v>26158.2585954811</v>
      </c>
      <c r="C59" s="8">
        <v>0.60675202102523496</v>
      </c>
      <c r="D59" s="8">
        <v>0.193831516336129</v>
      </c>
      <c r="E59" s="8">
        <v>3.1303063221826601</v>
      </c>
      <c r="F59" s="8">
        <v>1.7462410642236901E-3</v>
      </c>
      <c r="G59" s="9">
        <f t="shared" si="0"/>
        <v>1.5228269646814006</v>
      </c>
      <c r="H59" s="8">
        <v>9.0028428199976696E-2</v>
      </c>
      <c r="I59" s="7" t="s">
        <v>521</v>
      </c>
      <c r="J59" s="7" t="s">
        <v>1705</v>
      </c>
      <c r="K59" s="7" t="s">
        <v>1706</v>
      </c>
      <c r="L59" s="7">
        <v>299.52999999999997</v>
      </c>
      <c r="M59" s="7">
        <v>2774</v>
      </c>
      <c r="N59" s="7" t="s">
        <v>521</v>
      </c>
      <c r="O59" s="7" t="s">
        <v>732</v>
      </c>
      <c r="P59" s="7" t="s">
        <v>1707</v>
      </c>
      <c r="Q59" s="7" t="s">
        <v>521</v>
      </c>
      <c r="R59" s="7" t="s">
        <v>732</v>
      </c>
      <c r="S59" s="7">
        <v>1460</v>
      </c>
      <c r="T59" s="7" t="s">
        <v>584</v>
      </c>
      <c r="U59" s="7" t="s">
        <v>1723</v>
      </c>
      <c r="V59" s="7">
        <v>77.596999999999994</v>
      </c>
      <c r="W59" s="7">
        <v>28.283000000000001</v>
      </c>
      <c r="X59" s="7" t="s">
        <v>1724</v>
      </c>
      <c r="Y59" s="7" t="s">
        <v>1725</v>
      </c>
      <c r="Z59" s="7">
        <v>3</v>
      </c>
      <c r="AA59" s="7">
        <v>4</v>
      </c>
      <c r="AB59" s="7">
        <v>0.15281</v>
      </c>
    </row>
    <row r="60" spans="1:28" s="8" customFormat="1" x14ac:dyDescent="0.2">
      <c r="A60" s="8" t="s">
        <v>3130</v>
      </c>
      <c r="B60" s="8">
        <v>4635.3800119163297</v>
      </c>
      <c r="C60" s="8">
        <v>0.60140989934660904</v>
      </c>
      <c r="D60" s="8">
        <v>0.20615070447502501</v>
      </c>
      <c r="E60" s="8">
        <v>2.9173312838204302</v>
      </c>
      <c r="F60" s="8">
        <v>3.5304058501999399E-3</v>
      </c>
      <c r="G60" s="9">
        <f t="shared" si="0"/>
        <v>1.5171985514696729</v>
      </c>
      <c r="H60" s="8">
        <v>0.12740842446054901</v>
      </c>
      <c r="I60" s="7" t="s">
        <v>548</v>
      </c>
      <c r="J60" s="7" t="s">
        <v>1560</v>
      </c>
      <c r="K60" s="7" t="s">
        <v>1561</v>
      </c>
      <c r="L60" s="7">
        <v>78.563000000000002</v>
      </c>
      <c r="M60" s="7">
        <v>752</v>
      </c>
      <c r="N60" s="7" t="s">
        <v>548</v>
      </c>
      <c r="O60" s="7" t="s">
        <v>598</v>
      </c>
      <c r="P60" s="7" t="s">
        <v>1562</v>
      </c>
      <c r="Q60" s="7" t="s">
        <v>548</v>
      </c>
      <c r="R60" s="7" t="s">
        <v>598</v>
      </c>
      <c r="S60" s="7">
        <v>714</v>
      </c>
      <c r="T60" s="7" t="s">
        <v>584</v>
      </c>
      <c r="U60" s="7" t="s">
        <v>1565</v>
      </c>
      <c r="V60" s="7">
        <v>45.256999999999998</v>
      </c>
      <c r="W60" s="7">
        <v>40.067</v>
      </c>
      <c r="X60" s="7" t="s">
        <v>1563</v>
      </c>
      <c r="Y60" s="7" t="s">
        <v>1564</v>
      </c>
      <c r="Z60" s="7">
        <v>8</v>
      </c>
      <c r="AA60" s="7">
        <v>2</v>
      </c>
      <c r="AB60" s="7">
        <v>7.0879999999999999E-2</v>
      </c>
    </row>
    <row r="61" spans="1:28" x14ac:dyDescent="0.2">
      <c r="A61" t="s">
        <v>147</v>
      </c>
      <c r="B61">
        <v>10780.874810847999</v>
      </c>
      <c r="C61">
        <v>0.599876239191103</v>
      </c>
      <c r="D61">
        <v>0.23262613494782799</v>
      </c>
      <c r="E61">
        <v>2.5787138634515001</v>
      </c>
      <c r="F61">
        <v>9.91688926988008E-3</v>
      </c>
      <c r="G61" s="5">
        <f t="shared" si="0"/>
        <v>1.5155865471665666</v>
      </c>
      <c r="H61">
        <v>0.206474720183144</v>
      </c>
      <c r="I61" s="3" t="s">
        <v>489</v>
      </c>
      <c r="J61" s="3" t="s">
        <v>810</v>
      </c>
      <c r="K61" s="3" t="s">
        <v>811</v>
      </c>
      <c r="L61" s="3">
        <v>77.534999999999997</v>
      </c>
      <c r="M61" s="3">
        <v>675</v>
      </c>
      <c r="N61" s="3" t="s">
        <v>489</v>
      </c>
      <c r="O61" s="3" t="s">
        <v>813</v>
      </c>
      <c r="P61" s="3" t="s">
        <v>812</v>
      </c>
      <c r="Q61" s="3" t="s">
        <v>489</v>
      </c>
      <c r="R61" s="3" t="s">
        <v>813</v>
      </c>
      <c r="S61" s="3">
        <v>155</v>
      </c>
      <c r="T61" s="3" t="s">
        <v>571</v>
      </c>
      <c r="U61" s="3" t="s">
        <v>814</v>
      </c>
      <c r="V61" s="3">
        <v>53.683</v>
      </c>
      <c r="W61" s="3">
        <v>42.743000000000002</v>
      </c>
      <c r="X61" s="3" t="s">
        <v>815</v>
      </c>
      <c r="Y61" s="3" t="s">
        <v>816</v>
      </c>
      <c r="Z61" s="3">
        <v>4</v>
      </c>
      <c r="AA61" s="3">
        <v>3</v>
      </c>
      <c r="AB61" s="3">
        <v>0.31956000000000001</v>
      </c>
    </row>
    <row r="62" spans="1:28" s="8" customFormat="1" x14ac:dyDescent="0.2">
      <c r="A62" s="8" t="s">
        <v>88</v>
      </c>
      <c r="B62" s="8">
        <v>10236.6910695197</v>
      </c>
      <c r="C62" s="8">
        <v>0.59871929634602505</v>
      </c>
      <c r="D62" s="8">
        <v>0.20797660667534401</v>
      </c>
      <c r="E62" s="8">
        <v>2.8787819260876799</v>
      </c>
      <c r="F62" s="8">
        <v>3.9921428043795497E-3</v>
      </c>
      <c r="G62" s="9">
        <f t="shared" si="0"/>
        <v>1.5143716375164193</v>
      </c>
      <c r="H62" s="8">
        <v>0.13942451428628799</v>
      </c>
      <c r="I62" s="7" t="s">
        <v>548</v>
      </c>
      <c r="J62" s="7" t="s">
        <v>1560</v>
      </c>
      <c r="K62" s="7" t="s">
        <v>1561</v>
      </c>
      <c r="L62" s="7">
        <v>78.563000000000002</v>
      </c>
      <c r="M62" s="7">
        <v>752</v>
      </c>
      <c r="N62" s="7" t="s">
        <v>548</v>
      </c>
      <c r="O62" s="7" t="s">
        <v>1566</v>
      </c>
      <c r="P62" s="7" t="s">
        <v>1562</v>
      </c>
      <c r="Q62" s="7" t="s">
        <v>548</v>
      </c>
      <c r="R62" s="7" t="s">
        <v>1566</v>
      </c>
      <c r="S62" s="7">
        <v>711</v>
      </c>
      <c r="T62" s="7" t="s">
        <v>571</v>
      </c>
      <c r="U62" s="7" t="s">
        <v>1567</v>
      </c>
      <c r="V62" s="7">
        <v>114.76</v>
      </c>
      <c r="W62" s="7">
        <v>45.256999999999998</v>
      </c>
      <c r="X62" s="7" t="s">
        <v>1568</v>
      </c>
      <c r="Y62" s="7" t="s">
        <v>1569</v>
      </c>
      <c r="Z62" s="7">
        <v>5</v>
      </c>
      <c r="AA62" s="7">
        <v>2</v>
      </c>
      <c r="AB62" s="7">
        <v>3.6348999999999999E-2</v>
      </c>
    </row>
    <row r="63" spans="1:28" s="8" customFormat="1" x14ac:dyDescent="0.2">
      <c r="A63" s="8" t="s">
        <v>152</v>
      </c>
      <c r="B63" s="8">
        <v>7444.6069804714998</v>
      </c>
      <c r="C63" s="8">
        <v>0.59142813376388803</v>
      </c>
      <c r="D63" s="8">
        <v>0.232056217410709</v>
      </c>
      <c r="E63" s="8">
        <v>2.5486416195310899</v>
      </c>
      <c r="F63" s="8">
        <v>1.0814336855103799E-2</v>
      </c>
      <c r="G63" s="9">
        <f t="shared" si="0"/>
        <v>1.5067375392911824</v>
      </c>
      <c r="H63" s="8">
        <v>0.21777298735876099</v>
      </c>
      <c r="I63" s="7" t="s">
        <v>31</v>
      </c>
      <c r="J63" s="7" t="s">
        <v>1223</v>
      </c>
      <c r="K63" s="7" t="s">
        <v>1224</v>
      </c>
      <c r="L63" s="7">
        <v>269.64</v>
      </c>
      <c r="M63" s="7">
        <v>2461</v>
      </c>
      <c r="N63" s="7" t="s">
        <v>31</v>
      </c>
      <c r="O63" s="7" t="s">
        <v>1230</v>
      </c>
      <c r="P63" s="7" t="s">
        <v>1226</v>
      </c>
      <c r="Q63" s="7" t="s">
        <v>31</v>
      </c>
      <c r="R63" s="7" t="s">
        <v>1230</v>
      </c>
      <c r="S63" s="7">
        <v>1393</v>
      </c>
      <c r="T63" s="7" t="s">
        <v>571</v>
      </c>
      <c r="U63" s="7" t="s">
        <v>1231</v>
      </c>
      <c r="V63" s="7">
        <v>45.22</v>
      </c>
      <c r="W63" s="7">
        <v>29.443999999999999</v>
      </c>
      <c r="X63" s="7" t="s">
        <v>1232</v>
      </c>
      <c r="Y63" s="7" t="s">
        <v>1233</v>
      </c>
      <c r="Z63" s="7">
        <v>1</v>
      </c>
      <c r="AA63" s="7">
        <v>4</v>
      </c>
      <c r="AB63" s="7">
        <v>-0.45434999999999998</v>
      </c>
    </row>
    <row r="64" spans="1:28" s="8" customFormat="1" x14ac:dyDescent="0.2">
      <c r="A64" s="8" t="s">
        <v>185</v>
      </c>
      <c r="B64" s="8">
        <v>70175.522044497004</v>
      </c>
      <c r="C64" s="8">
        <v>0.59078639460341298</v>
      </c>
      <c r="D64" s="8">
        <v>0.24076736529309101</v>
      </c>
      <c r="E64" s="8">
        <v>2.4537644206233602</v>
      </c>
      <c r="F64" s="8">
        <v>1.41369561418614E-2</v>
      </c>
      <c r="G64" s="9">
        <f t="shared" si="0"/>
        <v>1.5060674618093155</v>
      </c>
      <c r="H64" s="8">
        <v>0.23308037334398901</v>
      </c>
      <c r="I64" s="7" t="s">
        <v>31</v>
      </c>
      <c r="J64" s="7" t="s">
        <v>1223</v>
      </c>
      <c r="K64" s="7" t="s">
        <v>1224</v>
      </c>
      <c r="L64" s="7">
        <v>269.64</v>
      </c>
      <c r="M64" s="7">
        <v>2461</v>
      </c>
      <c r="N64" s="7" t="s">
        <v>31</v>
      </c>
      <c r="O64" s="7" t="s">
        <v>1325</v>
      </c>
      <c r="P64" s="7" t="s">
        <v>1226</v>
      </c>
      <c r="Q64" s="7" t="s">
        <v>31</v>
      </c>
      <c r="R64" s="7" t="s">
        <v>1325</v>
      </c>
      <c r="S64" s="7">
        <v>1496</v>
      </c>
      <c r="T64" s="7" t="s">
        <v>584</v>
      </c>
      <c r="U64" s="7" t="s">
        <v>1326</v>
      </c>
      <c r="V64" s="7">
        <v>129.93</v>
      </c>
      <c r="W64" s="7">
        <v>89.721000000000004</v>
      </c>
      <c r="X64" s="7" t="s">
        <v>1327</v>
      </c>
      <c r="Y64" s="7" t="s">
        <v>1328</v>
      </c>
      <c r="Z64" s="7">
        <v>9</v>
      </c>
      <c r="AA64" s="7">
        <v>4</v>
      </c>
      <c r="AB64" s="7">
        <v>0.17094999999999999</v>
      </c>
    </row>
    <row r="65" spans="1:28" x14ac:dyDescent="0.2">
      <c r="A65" t="s">
        <v>168</v>
      </c>
      <c r="B65">
        <v>4340.2215086403103</v>
      </c>
      <c r="C65">
        <v>0.58961107334781104</v>
      </c>
      <c r="D65">
        <v>0.23584134103625001</v>
      </c>
      <c r="E65">
        <v>2.5000327370814199</v>
      </c>
      <c r="F65">
        <v>1.24181830477136E-2</v>
      </c>
      <c r="G65" s="5">
        <f t="shared" si="0"/>
        <v>1.5048410125485336</v>
      </c>
      <c r="H65">
        <v>0.22528520218289699</v>
      </c>
      <c r="I65" s="3" t="s">
        <v>168</v>
      </c>
      <c r="J65" s="3" t="s">
        <v>968</v>
      </c>
      <c r="K65" s="3" t="s">
        <v>969</v>
      </c>
      <c r="L65" s="3">
        <v>11.692</v>
      </c>
      <c r="M65" s="3">
        <v>115</v>
      </c>
      <c r="N65" s="3" t="s">
        <v>168</v>
      </c>
      <c r="O65" s="3" t="s">
        <v>762</v>
      </c>
      <c r="P65" s="3" t="s">
        <v>970</v>
      </c>
      <c r="Q65" s="3" t="s">
        <v>168</v>
      </c>
      <c r="R65" s="3" t="s">
        <v>762</v>
      </c>
      <c r="S65" s="3">
        <v>79</v>
      </c>
      <c r="T65" s="3" t="s">
        <v>571</v>
      </c>
      <c r="U65" s="3" t="s">
        <v>971</v>
      </c>
      <c r="V65" s="3">
        <v>68.367999999999995</v>
      </c>
      <c r="W65" s="3">
        <v>68.367999999999995</v>
      </c>
      <c r="X65" s="3" t="s">
        <v>972</v>
      </c>
      <c r="Y65" s="3" t="s">
        <v>973</v>
      </c>
      <c r="Z65" s="3">
        <v>18</v>
      </c>
      <c r="AA65" s="3">
        <v>4</v>
      </c>
      <c r="AB65" s="3">
        <v>0.48215999999999998</v>
      </c>
    </row>
    <row r="66" spans="1:28" s="8" customFormat="1" x14ac:dyDescent="0.2">
      <c r="A66" s="8" t="s">
        <v>130</v>
      </c>
      <c r="B66" s="8">
        <v>9413.3386649223594</v>
      </c>
      <c r="C66" s="8">
        <v>0.58846711939357399</v>
      </c>
      <c r="D66" s="8">
        <v>0.224654006340789</v>
      </c>
      <c r="E66" s="8">
        <v>2.6194374584217299</v>
      </c>
      <c r="F66" s="8">
        <v>8.8074921036171792E-3</v>
      </c>
      <c r="G66" s="9">
        <f t="shared" ref="G66:G129" si="1">2^C66</f>
        <v>1.5036482542333134</v>
      </c>
      <c r="H66" s="8">
        <v>0.19769103238784699</v>
      </c>
      <c r="I66" s="7" t="s">
        <v>31</v>
      </c>
      <c r="J66" s="7" t="s">
        <v>1223</v>
      </c>
      <c r="K66" s="7" t="s">
        <v>1224</v>
      </c>
      <c r="L66" s="7">
        <v>269.64</v>
      </c>
      <c r="M66" s="7">
        <v>2461</v>
      </c>
      <c r="N66" s="7" t="s">
        <v>31</v>
      </c>
      <c r="O66" s="7" t="s">
        <v>1242</v>
      </c>
      <c r="P66" s="7" t="s">
        <v>1226</v>
      </c>
      <c r="Q66" s="7" t="s">
        <v>31</v>
      </c>
      <c r="R66" s="7" t="s">
        <v>1242</v>
      </c>
      <c r="S66" s="7">
        <v>1148</v>
      </c>
      <c r="T66" s="7" t="s">
        <v>571</v>
      </c>
      <c r="U66" s="7" t="s">
        <v>1243</v>
      </c>
      <c r="V66" s="7">
        <v>155.76</v>
      </c>
      <c r="W66" s="7">
        <v>155.76</v>
      </c>
      <c r="X66" s="7" t="s">
        <v>1244</v>
      </c>
      <c r="Y66" s="7" t="s">
        <v>1245</v>
      </c>
      <c r="Z66" s="7">
        <v>14</v>
      </c>
      <c r="AA66" s="7">
        <v>3</v>
      </c>
      <c r="AB66" s="7">
        <v>-9.4206999999999999E-2</v>
      </c>
    </row>
    <row r="67" spans="1:28" s="8" customFormat="1" x14ac:dyDescent="0.2">
      <c r="A67" s="8" t="s">
        <v>98</v>
      </c>
      <c r="B67" s="8">
        <v>97637.8305705354</v>
      </c>
      <c r="C67" s="8">
        <v>0.58707675223548095</v>
      </c>
      <c r="D67" s="8">
        <v>0.208594992296608</v>
      </c>
      <c r="E67" s="8">
        <v>2.8144335862133101</v>
      </c>
      <c r="F67" s="8">
        <v>4.8863273126771899E-3</v>
      </c>
      <c r="G67" s="9">
        <f t="shared" si="1"/>
        <v>1.5021998427415084</v>
      </c>
      <c r="H67" s="8">
        <v>0.15408535059782</v>
      </c>
      <c r="I67" s="7" t="s">
        <v>521</v>
      </c>
      <c r="J67" s="7" t="s">
        <v>1705</v>
      </c>
      <c r="K67" s="7" t="s">
        <v>1706</v>
      </c>
      <c r="L67" s="7">
        <v>299.52999999999997</v>
      </c>
      <c r="M67" s="7">
        <v>2774</v>
      </c>
      <c r="N67" s="7" t="s">
        <v>521</v>
      </c>
      <c r="O67" s="7" t="s">
        <v>1763</v>
      </c>
      <c r="P67" s="7" t="s">
        <v>1707</v>
      </c>
      <c r="Q67" s="7" t="s">
        <v>521</v>
      </c>
      <c r="R67" s="7" t="s">
        <v>1763</v>
      </c>
      <c r="S67" s="7">
        <v>1643</v>
      </c>
      <c r="T67" s="7" t="s">
        <v>571</v>
      </c>
      <c r="U67" s="7" t="s">
        <v>1764</v>
      </c>
      <c r="V67" s="7">
        <v>121.47</v>
      </c>
      <c r="W67" s="7">
        <v>121.47</v>
      </c>
      <c r="X67" s="7" t="s">
        <v>1765</v>
      </c>
      <c r="Y67" s="7" t="s">
        <v>1766</v>
      </c>
      <c r="Z67" s="7">
        <v>10</v>
      </c>
      <c r="AA67" s="7">
        <v>3</v>
      </c>
      <c r="AB67" s="7">
        <v>0.31739000000000001</v>
      </c>
    </row>
    <row r="68" spans="1:28" x14ac:dyDescent="0.2">
      <c r="A68" t="s">
        <v>175</v>
      </c>
      <c r="B68">
        <v>6770.9140760083001</v>
      </c>
      <c r="C68">
        <v>0.58037212206226996</v>
      </c>
      <c r="D68">
        <v>0.23470988675694501</v>
      </c>
      <c r="E68">
        <v>2.4727212393199198</v>
      </c>
      <c r="F68">
        <v>1.3408868902709601E-2</v>
      </c>
      <c r="G68" s="5">
        <f t="shared" si="1"/>
        <v>1.4952348728423905</v>
      </c>
      <c r="H68">
        <v>0.23307587991502501</v>
      </c>
      <c r="I68" s="3" t="s">
        <v>175</v>
      </c>
      <c r="J68" s="3" t="s">
        <v>868</v>
      </c>
      <c r="K68" s="3" t="s">
        <v>869</v>
      </c>
      <c r="L68" s="3">
        <v>372.21</v>
      </c>
      <c r="M68" s="3">
        <v>3343</v>
      </c>
      <c r="N68" s="3" t="s">
        <v>175</v>
      </c>
      <c r="O68" s="3" t="s">
        <v>870</v>
      </c>
      <c r="P68" s="3" t="s">
        <v>871</v>
      </c>
      <c r="Q68" s="3" t="s">
        <v>175</v>
      </c>
      <c r="R68" s="3" t="s">
        <v>870</v>
      </c>
      <c r="S68" s="3">
        <v>3322</v>
      </c>
      <c r="T68" s="3" t="s">
        <v>571</v>
      </c>
      <c r="U68" s="3" t="s">
        <v>872</v>
      </c>
      <c r="V68" s="3">
        <v>29.689</v>
      </c>
      <c r="W68" s="3">
        <v>29.689</v>
      </c>
      <c r="X68" s="3" t="s">
        <v>873</v>
      </c>
      <c r="Y68" s="3" t="s">
        <v>874</v>
      </c>
      <c r="Z68" s="3">
        <v>2</v>
      </c>
      <c r="AA68" s="3">
        <v>3</v>
      </c>
      <c r="AB68" s="3">
        <v>-1.4867999999999999</v>
      </c>
    </row>
    <row r="69" spans="1:28" x14ac:dyDescent="0.2">
      <c r="A69" t="s">
        <v>368</v>
      </c>
      <c r="B69">
        <v>5086.6477740893497</v>
      </c>
      <c r="C69">
        <v>0.57943250810880598</v>
      </c>
      <c r="D69">
        <v>0.27945397934553901</v>
      </c>
      <c r="E69">
        <v>2.07344518573611</v>
      </c>
      <c r="F69">
        <v>3.8130867416531697E-2</v>
      </c>
      <c r="G69" s="5">
        <f t="shared" si="1"/>
        <v>1.4942613572369763</v>
      </c>
      <c r="H69">
        <v>0.30722911703248101</v>
      </c>
      <c r="I69" s="3" t="s">
        <v>368</v>
      </c>
      <c r="J69" s="3" t="s">
        <v>2643</v>
      </c>
      <c r="K69" s="3" t="s">
        <v>2644</v>
      </c>
      <c r="L69" s="3">
        <v>57.488</v>
      </c>
      <c r="M69" s="3">
        <v>531</v>
      </c>
      <c r="N69" s="3" t="s">
        <v>368</v>
      </c>
      <c r="O69" s="3" t="s">
        <v>2645</v>
      </c>
      <c r="P69" s="3" t="s">
        <v>2646</v>
      </c>
      <c r="Q69" s="3" t="s">
        <v>368</v>
      </c>
      <c r="R69" s="3" t="s">
        <v>2645</v>
      </c>
      <c r="S69" s="3">
        <v>308</v>
      </c>
      <c r="T69" s="3" t="s">
        <v>571</v>
      </c>
      <c r="U69" s="3" t="s">
        <v>2647</v>
      </c>
      <c r="V69" s="3">
        <v>51.963000000000001</v>
      </c>
      <c r="W69" s="3">
        <v>51.963000000000001</v>
      </c>
      <c r="X69" s="3" t="s">
        <v>2648</v>
      </c>
      <c r="Y69" s="3" t="s">
        <v>2649</v>
      </c>
      <c r="Z69" s="3">
        <v>12</v>
      </c>
      <c r="AA69" s="3">
        <v>4</v>
      </c>
      <c r="AB69" s="3">
        <v>9.5265000000000002E-2</v>
      </c>
    </row>
    <row r="70" spans="1:28" s="8" customFormat="1" x14ac:dyDescent="0.2">
      <c r="A70" s="8" t="s">
        <v>3131</v>
      </c>
      <c r="B70" s="8">
        <v>235548.29253961501</v>
      </c>
      <c r="C70" s="8">
        <v>0.57675266657338597</v>
      </c>
      <c r="D70" s="8">
        <v>0.23107872785585501</v>
      </c>
      <c r="E70" s="8">
        <v>2.4959141498007602</v>
      </c>
      <c r="F70" s="8">
        <v>1.2563300318446999E-2</v>
      </c>
      <c r="G70" s="9">
        <f t="shared" si="1"/>
        <v>1.4914883063026843</v>
      </c>
      <c r="H70" s="8">
        <v>0.225445300742077</v>
      </c>
      <c r="I70" s="7" t="s">
        <v>469</v>
      </c>
      <c r="J70" s="7" t="s">
        <v>1396</v>
      </c>
      <c r="K70" s="7" t="s">
        <v>1397</v>
      </c>
      <c r="L70" s="7">
        <v>115.38</v>
      </c>
      <c r="M70" s="7">
        <v>1072</v>
      </c>
      <c r="N70" s="7" t="s">
        <v>469</v>
      </c>
      <c r="O70" s="7" t="s">
        <v>1471</v>
      </c>
      <c r="P70" s="7" t="s">
        <v>1398</v>
      </c>
      <c r="Q70" s="7" t="s">
        <v>469</v>
      </c>
      <c r="R70" s="7" t="s">
        <v>1471</v>
      </c>
      <c r="S70" s="7">
        <v>720</v>
      </c>
      <c r="T70" s="7" t="s">
        <v>571</v>
      </c>
      <c r="U70" s="7" t="s">
        <v>1472</v>
      </c>
      <c r="V70" s="7">
        <v>120.23</v>
      </c>
      <c r="W70" s="7">
        <v>48.948</v>
      </c>
      <c r="X70" s="7" t="s">
        <v>1473</v>
      </c>
      <c r="Y70" s="7" t="s">
        <v>1474</v>
      </c>
      <c r="Z70" s="7">
        <v>1</v>
      </c>
      <c r="AA70" s="7">
        <v>3</v>
      </c>
      <c r="AB70" s="7">
        <v>0.28433000000000003</v>
      </c>
    </row>
    <row r="71" spans="1:28" s="8" customFormat="1" x14ac:dyDescent="0.2">
      <c r="A71" s="8" t="s">
        <v>3132</v>
      </c>
      <c r="B71" s="8">
        <v>6247.9443659431399</v>
      </c>
      <c r="C71" s="8">
        <v>0.57403687860749197</v>
      </c>
      <c r="D71" s="8">
        <v>0.177709695263252</v>
      </c>
      <c r="E71" s="8">
        <v>3.2301944908359399</v>
      </c>
      <c r="F71" s="8">
        <v>1.2370603450608899E-3</v>
      </c>
      <c r="G71" s="9">
        <f t="shared" si="1"/>
        <v>1.4886833088536908</v>
      </c>
      <c r="H71" s="8">
        <v>7.8783764720740404E-2</v>
      </c>
      <c r="I71" s="7" t="s">
        <v>512</v>
      </c>
      <c r="J71" s="7" t="s">
        <v>1195</v>
      </c>
      <c r="K71" s="7" t="s">
        <v>1196</v>
      </c>
      <c r="L71" s="7">
        <v>202.41</v>
      </c>
      <c r="M71" s="7">
        <v>1861</v>
      </c>
      <c r="N71" s="7" t="s">
        <v>512</v>
      </c>
      <c r="O71" s="7" t="s">
        <v>1199</v>
      </c>
      <c r="P71" s="7" t="s">
        <v>1198</v>
      </c>
      <c r="Q71" s="7" t="s">
        <v>512</v>
      </c>
      <c r="R71" s="7" t="s">
        <v>1199</v>
      </c>
      <c r="S71" s="7">
        <v>1024</v>
      </c>
      <c r="T71" s="7" t="s">
        <v>571</v>
      </c>
      <c r="U71" s="7" t="s">
        <v>1200</v>
      </c>
      <c r="V71" s="7">
        <v>98.165000000000006</v>
      </c>
      <c r="W71" s="7">
        <v>98.165000000000006</v>
      </c>
      <c r="X71" s="7" t="s">
        <v>1201</v>
      </c>
      <c r="Y71" s="7" t="s">
        <v>1202</v>
      </c>
      <c r="Z71" s="7">
        <v>4</v>
      </c>
      <c r="AA71" s="7">
        <v>3</v>
      </c>
      <c r="AB71" s="7">
        <v>0.50138000000000005</v>
      </c>
    </row>
    <row r="72" spans="1:28" s="8" customFormat="1" x14ac:dyDescent="0.2">
      <c r="A72" s="8" t="s">
        <v>135</v>
      </c>
      <c r="B72" s="8">
        <v>17715.860978578199</v>
      </c>
      <c r="C72" s="8">
        <v>0.57313332723164301</v>
      </c>
      <c r="D72" s="8">
        <v>0.21794015682102999</v>
      </c>
      <c r="E72" s="8">
        <v>2.6297738589877802</v>
      </c>
      <c r="F72" s="8">
        <v>8.5441683153332799E-3</v>
      </c>
      <c r="G72" s="9">
        <f t="shared" si="1"/>
        <v>1.4877512472002861</v>
      </c>
      <c r="H72" s="8">
        <v>0.19769103238784699</v>
      </c>
      <c r="I72" s="7" t="s">
        <v>469</v>
      </c>
      <c r="J72" s="7" t="s">
        <v>1396</v>
      </c>
      <c r="K72" s="7" t="s">
        <v>1397</v>
      </c>
      <c r="L72" s="7">
        <v>115.38</v>
      </c>
      <c r="M72" s="7">
        <v>1072</v>
      </c>
      <c r="N72" s="7" t="s">
        <v>469</v>
      </c>
      <c r="O72" s="7" t="s">
        <v>1548</v>
      </c>
      <c r="P72" s="7" t="s">
        <v>1398</v>
      </c>
      <c r="Q72" s="7" t="s">
        <v>469</v>
      </c>
      <c r="R72" s="7" t="s">
        <v>1548</v>
      </c>
      <c r="S72" s="7">
        <v>744</v>
      </c>
      <c r="T72" s="7" t="s">
        <v>571</v>
      </c>
      <c r="U72" s="7" t="s">
        <v>1549</v>
      </c>
      <c r="V72" s="7">
        <v>43.523000000000003</v>
      </c>
      <c r="W72" s="7">
        <v>43.523000000000003</v>
      </c>
      <c r="X72" s="7" t="s">
        <v>1550</v>
      </c>
      <c r="Y72" s="7" t="s">
        <v>1551</v>
      </c>
      <c r="Z72" s="7">
        <v>1</v>
      </c>
      <c r="AA72" s="7">
        <v>4</v>
      </c>
      <c r="AB72" s="7">
        <v>5.0674999999999998E-2</v>
      </c>
    </row>
    <row r="73" spans="1:28" s="8" customFormat="1" x14ac:dyDescent="0.2">
      <c r="A73" s="8" t="s">
        <v>23</v>
      </c>
      <c r="B73" s="8">
        <v>63659.972198791897</v>
      </c>
      <c r="C73" s="8">
        <v>0.56941802717574097</v>
      </c>
      <c r="D73" s="8">
        <v>0.151557633143486</v>
      </c>
      <c r="E73" s="8">
        <v>3.7571055668087099</v>
      </c>
      <c r="F73" s="8">
        <v>1.71889996729498E-4</v>
      </c>
      <c r="G73" s="9">
        <f t="shared" si="1"/>
        <v>1.483924845245006</v>
      </c>
      <c r="H73" s="8">
        <v>3.5987782905447102E-2</v>
      </c>
      <c r="I73" s="7" t="s">
        <v>31</v>
      </c>
      <c r="J73" s="7" t="s">
        <v>1223</v>
      </c>
      <c r="K73" s="7" t="s">
        <v>1224</v>
      </c>
      <c r="L73" s="7">
        <v>269.64</v>
      </c>
      <c r="M73" s="7">
        <v>2461</v>
      </c>
      <c r="N73" s="7" t="s">
        <v>31</v>
      </c>
      <c r="O73" s="7" t="s">
        <v>1319</v>
      </c>
      <c r="P73" s="7" t="s">
        <v>1226</v>
      </c>
      <c r="Q73" s="7" t="s">
        <v>31</v>
      </c>
      <c r="R73" s="7" t="s">
        <v>1319</v>
      </c>
      <c r="S73" s="7">
        <v>1905</v>
      </c>
      <c r="T73" s="7" t="s">
        <v>584</v>
      </c>
      <c r="U73" s="7" t="s">
        <v>1320</v>
      </c>
      <c r="V73" s="7">
        <v>146.13</v>
      </c>
      <c r="W73" s="7">
        <v>146.13</v>
      </c>
      <c r="X73" s="7" t="s">
        <v>1321</v>
      </c>
      <c r="Y73" s="7" t="s">
        <v>1322</v>
      </c>
      <c r="Z73" s="7">
        <v>1</v>
      </c>
      <c r="AA73" s="7">
        <v>4</v>
      </c>
      <c r="AB73" s="7">
        <v>-0.29242000000000001</v>
      </c>
    </row>
    <row r="74" spans="1:28" s="8" customFormat="1" x14ac:dyDescent="0.2">
      <c r="A74" s="8" t="s">
        <v>39</v>
      </c>
      <c r="B74" s="8">
        <v>4060.0052589715701</v>
      </c>
      <c r="C74" s="8">
        <v>0.56933683255246004</v>
      </c>
      <c r="D74" s="8">
        <v>0.16548204383728199</v>
      </c>
      <c r="E74" s="8">
        <v>3.4404749865930402</v>
      </c>
      <c r="F74" s="8">
        <v>5.8069410936943797E-4</v>
      </c>
      <c r="G74" s="9">
        <f t="shared" si="1"/>
        <v>1.4838413325656454</v>
      </c>
      <c r="H74" s="8">
        <v>5.0975526141403597E-2</v>
      </c>
      <c r="I74" s="7" t="s">
        <v>521</v>
      </c>
      <c r="J74" s="7" t="s">
        <v>1705</v>
      </c>
      <c r="K74" s="7" t="s">
        <v>1706</v>
      </c>
      <c r="L74" s="7">
        <v>299.52999999999997</v>
      </c>
      <c r="M74" s="7">
        <v>2774</v>
      </c>
      <c r="N74" s="7" t="s">
        <v>521</v>
      </c>
      <c r="O74" s="7" t="s">
        <v>1242</v>
      </c>
      <c r="P74" s="7" t="s">
        <v>1707</v>
      </c>
      <c r="Q74" s="7" t="s">
        <v>521</v>
      </c>
      <c r="R74" s="7" t="s">
        <v>1242</v>
      </c>
      <c r="S74" s="7">
        <v>1148</v>
      </c>
      <c r="T74" s="7" t="s">
        <v>571</v>
      </c>
      <c r="U74" s="7" t="s">
        <v>1748</v>
      </c>
      <c r="V74" s="7">
        <v>72.495000000000005</v>
      </c>
      <c r="W74" s="7">
        <v>72.495000000000005</v>
      </c>
      <c r="X74" s="7" t="s">
        <v>1749</v>
      </c>
      <c r="Y74" s="7" t="s">
        <v>1750</v>
      </c>
      <c r="Z74" s="7">
        <v>21</v>
      </c>
      <c r="AA74" s="7">
        <v>4</v>
      </c>
      <c r="AB74" s="7">
        <v>-4.2540000000000001E-2</v>
      </c>
    </row>
    <row r="75" spans="1:28" s="8" customFormat="1" x14ac:dyDescent="0.2">
      <c r="A75" s="8" t="s">
        <v>167</v>
      </c>
      <c r="B75" s="8">
        <v>528856.83128863503</v>
      </c>
      <c r="C75" s="8">
        <v>0.56534418069844306</v>
      </c>
      <c r="D75" s="8">
        <v>0.22519686929954</v>
      </c>
      <c r="E75" s="8">
        <v>2.5104442280077399</v>
      </c>
      <c r="F75" s="8">
        <v>1.20579367627045E-2</v>
      </c>
      <c r="G75" s="9">
        <f t="shared" si="1"/>
        <v>1.4797404856944429</v>
      </c>
      <c r="H75" s="8">
        <v>0.223709547846902</v>
      </c>
      <c r="I75" s="7" t="s">
        <v>469</v>
      </c>
      <c r="J75" s="7" t="s">
        <v>1396</v>
      </c>
      <c r="K75" s="7" t="s">
        <v>1397</v>
      </c>
      <c r="L75" s="7">
        <v>115.38</v>
      </c>
      <c r="M75" s="7">
        <v>1072</v>
      </c>
      <c r="N75" s="7" t="s">
        <v>469</v>
      </c>
      <c r="O75" s="7" t="s">
        <v>1525</v>
      </c>
      <c r="P75" s="7" t="s">
        <v>1398</v>
      </c>
      <c r="Q75" s="7" t="s">
        <v>469</v>
      </c>
      <c r="R75" s="7" t="s">
        <v>1525</v>
      </c>
      <c r="S75" s="7">
        <v>880</v>
      </c>
      <c r="T75" s="7" t="s">
        <v>571</v>
      </c>
      <c r="U75" s="7" t="s">
        <v>1526</v>
      </c>
      <c r="V75" s="7">
        <v>136.01</v>
      </c>
      <c r="W75" s="7">
        <v>94.85</v>
      </c>
      <c r="X75" s="7" t="s">
        <v>1527</v>
      </c>
      <c r="Y75" s="7" t="s">
        <v>1528</v>
      </c>
      <c r="Z75" s="7">
        <v>1</v>
      </c>
      <c r="AA75" s="7">
        <v>3</v>
      </c>
      <c r="AB75" s="7">
        <v>0.24098</v>
      </c>
    </row>
    <row r="76" spans="1:28" x14ac:dyDescent="0.2">
      <c r="A76" t="s">
        <v>412</v>
      </c>
      <c r="B76">
        <v>976.87372471404296</v>
      </c>
      <c r="C76">
        <v>0.56457969803353203</v>
      </c>
      <c r="D76">
        <v>0.28380799233500298</v>
      </c>
      <c r="E76">
        <v>1.9893016168731099</v>
      </c>
      <c r="F76">
        <v>4.66679213306814E-2</v>
      </c>
      <c r="G76" s="5">
        <f t="shared" si="1"/>
        <v>1.4789565803988958</v>
      </c>
      <c r="H76">
        <v>0.340830433752422</v>
      </c>
      <c r="I76" s="3" t="s">
        <v>412</v>
      </c>
      <c r="J76" s="3" t="s">
        <v>2446</v>
      </c>
      <c r="K76" s="3" t="s">
        <v>2447</v>
      </c>
      <c r="L76" s="3">
        <v>54.463999999999999</v>
      </c>
      <c r="M76" s="3">
        <v>477</v>
      </c>
      <c r="N76" s="3" t="s">
        <v>412</v>
      </c>
      <c r="O76" s="3" t="s">
        <v>2448</v>
      </c>
      <c r="P76" s="3" t="s">
        <v>2449</v>
      </c>
      <c r="Q76" s="3" t="s">
        <v>412</v>
      </c>
      <c r="R76" s="3" t="s">
        <v>2448</v>
      </c>
      <c r="S76" s="3">
        <v>189</v>
      </c>
      <c r="T76" s="3" t="s">
        <v>593</v>
      </c>
      <c r="U76" s="3" t="s">
        <v>2450</v>
      </c>
      <c r="V76" s="3">
        <v>14.015000000000001</v>
      </c>
      <c r="W76" s="3">
        <v>14.015000000000001</v>
      </c>
      <c r="X76" s="3" t="s">
        <v>2451</v>
      </c>
      <c r="Y76" s="3" t="s">
        <v>2452</v>
      </c>
      <c r="Z76" s="3">
        <v>16</v>
      </c>
      <c r="AA76" s="3">
        <v>4</v>
      </c>
      <c r="AB76" s="3">
        <v>-3.9007999999999998</v>
      </c>
    </row>
    <row r="77" spans="1:28" x14ac:dyDescent="0.2">
      <c r="A77" t="s">
        <v>413</v>
      </c>
      <c r="B77">
        <v>976.87372471404296</v>
      </c>
      <c r="C77">
        <v>0.56457969803353203</v>
      </c>
      <c r="D77">
        <v>0.28380799233500298</v>
      </c>
      <c r="E77">
        <v>1.9893016168731099</v>
      </c>
      <c r="F77">
        <v>4.66679213306814E-2</v>
      </c>
      <c r="G77" s="5">
        <f t="shared" si="1"/>
        <v>1.4789565803988958</v>
      </c>
      <c r="H77">
        <v>0.340830433752422</v>
      </c>
      <c r="I77" s="3" t="s">
        <v>412</v>
      </c>
      <c r="J77" s="3" t="s">
        <v>2446</v>
      </c>
      <c r="K77" s="3" t="s">
        <v>2447</v>
      </c>
      <c r="L77" s="3">
        <v>54.463999999999999</v>
      </c>
      <c r="M77" s="3">
        <v>477</v>
      </c>
      <c r="N77" s="3" t="s">
        <v>412</v>
      </c>
      <c r="O77" s="3" t="s">
        <v>865</v>
      </c>
      <c r="P77" s="3" t="s">
        <v>2449</v>
      </c>
      <c r="Q77" s="3" t="s">
        <v>412</v>
      </c>
      <c r="R77" s="3" t="s">
        <v>865</v>
      </c>
      <c r="S77" s="3">
        <v>182</v>
      </c>
      <c r="T77" s="3" t="s">
        <v>593</v>
      </c>
      <c r="U77" s="3" t="s">
        <v>2453</v>
      </c>
      <c r="V77" s="3">
        <v>14.015000000000001</v>
      </c>
      <c r="W77" s="3">
        <v>14.015000000000001</v>
      </c>
      <c r="X77" s="3" t="s">
        <v>2451</v>
      </c>
      <c r="Y77" s="3" t="s">
        <v>2452</v>
      </c>
      <c r="Z77" s="3">
        <v>9</v>
      </c>
      <c r="AA77" s="3">
        <v>4</v>
      </c>
      <c r="AB77" s="3">
        <v>-3.9007999999999998</v>
      </c>
    </row>
    <row r="78" spans="1:28" s="8" customFormat="1" x14ac:dyDescent="0.2">
      <c r="A78" s="8" t="s">
        <v>386</v>
      </c>
      <c r="B78" s="8">
        <v>1272.30905210282</v>
      </c>
      <c r="C78" s="8">
        <v>0.56433446304224399</v>
      </c>
      <c r="D78" s="8">
        <v>0.27522238800743898</v>
      </c>
      <c r="E78" s="8">
        <v>2.0504671408744199</v>
      </c>
      <c r="F78" s="8">
        <v>4.03188671408704E-2</v>
      </c>
      <c r="G78" s="9">
        <f t="shared" si="1"/>
        <v>1.4787052028938255</v>
      </c>
      <c r="H78" s="8">
        <v>0.31708397209091299</v>
      </c>
      <c r="I78" s="7" t="s">
        <v>386</v>
      </c>
      <c r="J78" s="7" t="s">
        <v>1120</v>
      </c>
      <c r="K78" s="7" t="s">
        <v>1121</v>
      </c>
      <c r="L78" s="7">
        <v>95.79</v>
      </c>
      <c r="M78" s="7">
        <v>846</v>
      </c>
      <c r="N78" s="7" t="s">
        <v>386</v>
      </c>
      <c r="O78" s="7" t="s">
        <v>1122</v>
      </c>
      <c r="P78" s="7" t="s">
        <v>1123</v>
      </c>
      <c r="Q78" s="7" t="s">
        <v>386</v>
      </c>
      <c r="R78" s="7" t="s">
        <v>1122</v>
      </c>
      <c r="S78" s="7">
        <v>761</v>
      </c>
      <c r="T78" s="7" t="s">
        <v>584</v>
      </c>
      <c r="U78" s="7" t="s">
        <v>1124</v>
      </c>
      <c r="V78" s="7">
        <v>23.841999999999999</v>
      </c>
      <c r="W78" s="7">
        <v>23.841999999999999</v>
      </c>
      <c r="X78" s="7" t="s">
        <v>1125</v>
      </c>
      <c r="Y78" s="7" t="s">
        <v>1126</v>
      </c>
      <c r="Z78" s="7">
        <v>4</v>
      </c>
      <c r="AA78" s="7">
        <v>4</v>
      </c>
      <c r="AB78" s="7">
        <v>0.29944999999999999</v>
      </c>
    </row>
    <row r="79" spans="1:28" s="8" customFormat="1" x14ac:dyDescent="0.2">
      <c r="A79" s="8" t="s">
        <v>80</v>
      </c>
      <c r="B79" s="8">
        <v>522170.72161603102</v>
      </c>
      <c r="C79" s="8">
        <v>0.56367721475820398</v>
      </c>
      <c r="D79" s="8">
        <v>0.190082818363181</v>
      </c>
      <c r="E79" s="8">
        <v>2.9654295933324</v>
      </c>
      <c r="F79" s="8">
        <v>3.0226052289158002E-3</v>
      </c>
      <c r="G79" s="9">
        <f t="shared" si="1"/>
        <v>1.4780317028924397</v>
      </c>
      <c r="H79" s="8">
        <v>0.11687406885141099</v>
      </c>
      <c r="I79" s="7" t="s">
        <v>386</v>
      </c>
      <c r="J79" s="7" t="s">
        <v>1120</v>
      </c>
      <c r="K79" s="7" t="s">
        <v>1121</v>
      </c>
      <c r="L79" s="7">
        <v>95.79</v>
      </c>
      <c r="M79" s="7">
        <v>846</v>
      </c>
      <c r="N79" s="7" t="s">
        <v>386</v>
      </c>
      <c r="O79" s="7" t="s">
        <v>1151</v>
      </c>
      <c r="P79" s="7" t="s">
        <v>1123</v>
      </c>
      <c r="Q79" s="7" t="s">
        <v>386</v>
      </c>
      <c r="R79" s="7" t="s">
        <v>1151</v>
      </c>
      <c r="S79" s="7">
        <v>721</v>
      </c>
      <c r="T79" s="7" t="s">
        <v>571</v>
      </c>
      <c r="U79" s="7" t="s">
        <v>1152</v>
      </c>
      <c r="V79" s="7">
        <v>179.58</v>
      </c>
      <c r="W79" s="7">
        <v>129.24</v>
      </c>
      <c r="X79" s="7" t="s">
        <v>1153</v>
      </c>
      <c r="Y79" s="7" t="s">
        <v>1154</v>
      </c>
      <c r="Z79" s="7">
        <v>17</v>
      </c>
      <c r="AA79" s="7">
        <v>5</v>
      </c>
      <c r="AB79" s="7">
        <v>-0.45674999999999999</v>
      </c>
    </row>
    <row r="80" spans="1:28" s="8" customFormat="1" x14ac:dyDescent="0.2">
      <c r="A80" s="8" t="s">
        <v>59</v>
      </c>
      <c r="B80" s="8">
        <v>37445.674458513196</v>
      </c>
      <c r="C80" s="8">
        <v>0.56273068846430396</v>
      </c>
      <c r="D80" s="8">
        <v>0.17782672223368201</v>
      </c>
      <c r="E80" s="8">
        <v>3.1644888990576998</v>
      </c>
      <c r="F80" s="8">
        <v>1.55355588415471E-3</v>
      </c>
      <c r="G80" s="9">
        <f t="shared" si="1"/>
        <v>1.4770623108846419</v>
      </c>
      <c r="H80" s="8">
        <v>8.6334938110255902E-2</v>
      </c>
      <c r="I80" s="7" t="s">
        <v>521</v>
      </c>
      <c r="J80" s="7" t="s">
        <v>1705</v>
      </c>
      <c r="K80" s="7" t="s">
        <v>1706</v>
      </c>
      <c r="L80" s="7">
        <v>299.52999999999997</v>
      </c>
      <c r="M80" s="7">
        <v>2774</v>
      </c>
      <c r="N80" s="7" t="s">
        <v>521</v>
      </c>
      <c r="O80" s="7" t="s">
        <v>743</v>
      </c>
      <c r="P80" s="7" t="s">
        <v>1707</v>
      </c>
      <c r="Q80" s="7" t="s">
        <v>521</v>
      </c>
      <c r="R80" s="7" t="s">
        <v>743</v>
      </c>
      <c r="S80" s="7">
        <v>1022</v>
      </c>
      <c r="T80" s="7" t="s">
        <v>571</v>
      </c>
      <c r="U80" s="7" t="s">
        <v>1731</v>
      </c>
      <c r="V80" s="7">
        <v>84.296999999999997</v>
      </c>
      <c r="W80" s="7">
        <v>84.296999999999997</v>
      </c>
      <c r="X80" s="7" t="s">
        <v>1732</v>
      </c>
      <c r="Y80" s="7" t="s">
        <v>1733</v>
      </c>
      <c r="Z80" s="7">
        <v>6</v>
      </c>
      <c r="AA80" s="7">
        <v>3</v>
      </c>
      <c r="AB80" s="7">
        <v>1.9616E-5</v>
      </c>
    </row>
    <row r="81" spans="1:28" x14ac:dyDescent="0.2">
      <c r="A81" t="s">
        <v>37</v>
      </c>
      <c r="B81">
        <v>8539.4606641718801</v>
      </c>
      <c r="C81">
        <v>0.56255601790220799</v>
      </c>
      <c r="D81">
        <v>0.162927566584294</v>
      </c>
      <c r="E81">
        <v>3.4527982568938498</v>
      </c>
      <c r="F81">
        <v>5.5480376400916299E-4</v>
      </c>
      <c r="G81" s="5">
        <f t="shared" si="1"/>
        <v>1.4768834902197661</v>
      </c>
      <c r="H81">
        <v>5.0055628486159999E-2</v>
      </c>
      <c r="I81" s="3" t="s">
        <v>75</v>
      </c>
      <c r="J81" s="3" t="s">
        <v>642</v>
      </c>
      <c r="K81" s="3" t="s">
        <v>643</v>
      </c>
      <c r="L81" s="3">
        <v>54.493000000000002</v>
      </c>
      <c r="M81" s="3">
        <v>504</v>
      </c>
      <c r="N81" s="3" t="s">
        <v>75</v>
      </c>
      <c r="O81" s="3" t="s">
        <v>649</v>
      </c>
      <c r="P81" s="3" t="s">
        <v>645</v>
      </c>
      <c r="Q81" s="3" t="s">
        <v>75</v>
      </c>
      <c r="R81" s="3" t="s">
        <v>649</v>
      </c>
      <c r="S81" s="3">
        <v>219</v>
      </c>
      <c r="T81" s="3" t="s">
        <v>571</v>
      </c>
      <c r="U81" s="3" t="s">
        <v>650</v>
      </c>
      <c r="V81" s="3">
        <v>35.677999999999997</v>
      </c>
      <c r="W81" s="3">
        <v>35.677999999999997</v>
      </c>
      <c r="X81" s="3" t="s">
        <v>651</v>
      </c>
      <c r="Y81" s="3" t="s">
        <v>652</v>
      </c>
      <c r="Z81" s="3">
        <v>8</v>
      </c>
      <c r="AA81" s="3">
        <v>3</v>
      </c>
      <c r="AB81" s="3">
        <v>-0.28044000000000002</v>
      </c>
    </row>
    <row r="82" spans="1:28" s="8" customFormat="1" x14ac:dyDescent="0.2">
      <c r="A82" s="8" t="s">
        <v>3137</v>
      </c>
      <c r="B82" s="8">
        <v>10749.360367977601</v>
      </c>
      <c r="C82" s="8">
        <v>0.56134392321388904</v>
      </c>
      <c r="D82" s="8">
        <v>0.24000985929660601</v>
      </c>
      <c r="E82" s="8">
        <v>2.3388369330285501</v>
      </c>
      <c r="F82" s="8">
        <v>1.9343874482997001E-2</v>
      </c>
      <c r="G82" s="9">
        <f t="shared" si="1"/>
        <v>1.4756431928603995</v>
      </c>
      <c r="H82" s="8">
        <v>0.25291001844078498</v>
      </c>
      <c r="I82" s="7" t="s">
        <v>386</v>
      </c>
      <c r="J82" s="7" t="s">
        <v>1120</v>
      </c>
      <c r="K82" s="7" t="s">
        <v>1121</v>
      </c>
      <c r="L82" s="7">
        <v>95.79</v>
      </c>
      <c r="M82" s="7">
        <v>846</v>
      </c>
      <c r="N82" s="7" t="s">
        <v>386</v>
      </c>
      <c r="O82" s="7" t="s">
        <v>1171</v>
      </c>
      <c r="P82" s="7" t="s">
        <v>1123</v>
      </c>
      <c r="Q82" s="7" t="s">
        <v>386</v>
      </c>
      <c r="R82" s="7" t="s">
        <v>1171</v>
      </c>
      <c r="S82" s="7">
        <v>793</v>
      </c>
      <c r="T82" s="7" t="s">
        <v>571</v>
      </c>
      <c r="U82" s="7" t="s">
        <v>1172</v>
      </c>
      <c r="V82" s="7">
        <v>74.150000000000006</v>
      </c>
      <c r="W82" s="7">
        <v>53.569000000000003</v>
      </c>
      <c r="X82" s="7" t="s">
        <v>1173</v>
      </c>
      <c r="Y82" s="7" t="s">
        <v>1174</v>
      </c>
      <c r="Z82" s="7">
        <v>3</v>
      </c>
      <c r="AA82" s="7">
        <v>2</v>
      </c>
      <c r="AB82" s="7">
        <v>5.6909000000000001E-2</v>
      </c>
    </row>
    <row r="83" spans="1:28" x14ac:dyDescent="0.2">
      <c r="A83" t="s">
        <v>86</v>
      </c>
      <c r="B83">
        <v>4051.1261903647501</v>
      </c>
      <c r="C83">
        <v>0.55942816128367601</v>
      </c>
      <c r="D83">
        <v>0.192592301782498</v>
      </c>
      <c r="E83">
        <v>2.9047275311941601</v>
      </c>
      <c r="F83">
        <v>3.6757292914271901E-3</v>
      </c>
      <c r="G83" s="5">
        <f t="shared" si="1"/>
        <v>1.4736849793635598</v>
      </c>
      <c r="H83">
        <v>0.13119526086324801</v>
      </c>
      <c r="I83" s="3" t="s">
        <v>86</v>
      </c>
      <c r="J83" s="3" t="s">
        <v>1980</v>
      </c>
      <c r="K83" s="3" t="s">
        <v>1981</v>
      </c>
      <c r="L83" s="3">
        <v>69.587999999999994</v>
      </c>
      <c r="M83" s="3">
        <v>643</v>
      </c>
      <c r="N83" s="3" t="s">
        <v>86</v>
      </c>
      <c r="O83" s="3" t="s">
        <v>644</v>
      </c>
      <c r="P83" s="3" t="s">
        <v>1982</v>
      </c>
      <c r="Q83" s="3" t="s">
        <v>86</v>
      </c>
      <c r="R83" s="3" t="s">
        <v>644</v>
      </c>
      <c r="S83" s="3">
        <v>200</v>
      </c>
      <c r="T83" s="3" t="s">
        <v>571</v>
      </c>
      <c r="U83" s="3" t="s">
        <v>1983</v>
      </c>
      <c r="V83" s="3">
        <v>33.960999999999999</v>
      </c>
      <c r="W83" s="3">
        <v>33.960999999999999</v>
      </c>
      <c r="X83" s="3" t="s">
        <v>1984</v>
      </c>
      <c r="Y83" s="3" t="s">
        <v>1985</v>
      </c>
      <c r="Z83" s="3">
        <v>7</v>
      </c>
      <c r="AA83" s="3">
        <v>3</v>
      </c>
      <c r="AB83" s="3">
        <v>0.23257</v>
      </c>
    </row>
    <row r="84" spans="1:28" s="8" customFormat="1" x14ac:dyDescent="0.2">
      <c r="A84" s="8" t="s">
        <v>3138</v>
      </c>
      <c r="B84" s="8">
        <v>28085.407093832499</v>
      </c>
      <c r="C84" s="8">
        <v>0.55883435560893602</v>
      </c>
      <c r="D84" s="8">
        <v>0.218318645490894</v>
      </c>
      <c r="E84" s="8">
        <v>2.5597188657541601</v>
      </c>
      <c r="F84" s="8">
        <v>1.04756869225515E-2</v>
      </c>
      <c r="G84" s="9">
        <f t="shared" si="1"/>
        <v>1.4730785432050086</v>
      </c>
      <c r="H84" s="8">
        <v>0.21414905404441401</v>
      </c>
      <c r="I84" s="7" t="s">
        <v>31</v>
      </c>
      <c r="J84" s="7" t="s">
        <v>1223</v>
      </c>
      <c r="K84" s="7" t="s">
        <v>1224</v>
      </c>
      <c r="L84" s="7">
        <v>269.64</v>
      </c>
      <c r="M84" s="7">
        <v>2461</v>
      </c>
      <c r="N84" s="7" t="s">
        <v>31</v>
      </c>
      <c r="O84" s="7" t="s">
        <v>1289</v>
      </c>
      <c r="P84" s="7" t="s">
        <v>1226</v>
      </c>
      <c r="Q84" s="7" t="s">
        <v>31</v>
      </c>
      <c r="R84" s="7" t="s">
        <v>1289</v>
      </c>
      <c r="S84" s="7">
        <v>1626</v>
      </c>
      <c r="T84" s="7" t="s">
        <v>584</v>
      </c>
      <c r="U84" s="7" t="s">
        <v>1290</v>
      </c>
      <c r="V84" s="7">
        <v>74.840999999999994</v>
      </c>
      <c r="W84" s="7">
        <v>74.840999999999994</v>
      </c>
      <c r="X84" s="7" t="s">
        <v>1291</v>
      </c>
      <c r="Y84" s="7" t="s">
        <v>1292</v>
      </c>
      <c r="Z84" s="7">
        <v>3</v>
      </c>
      <c r="AA84" s="7">
        <v>2</v>
      </c>
      <c r="AB84" s="7">
        <v>2.3942000000000001E-2</v>
      </c>
    </row>
    <row r="85" spans="1:28" x14ac:dyDescent="0.2">
      <c r="A85" t="s">
        <v>107</v>
      </c>
      <c r="B85">
        <v>8448.86853649365</v>
      </c>
      <c r="C85">
        <v>0.55742740757606801</v>
      </c>
      <c r="D85">
        <v>0.20222773627782101</v>
      </c>
      <c r="E85">
        <v>2.7564339978086498</v>
      </c>
      <c r="F85">
        <v>5.8435404760634304E-3</v>
      </c>
      <c r="G85" s="5">
        <f t="shared" si="1"/>
        <v>1.4716426647743182</v>
      </c>
      <c r="H85">
        <v>0.167799380991907</v>
      </c>
      <c r="I85" s="3" t="s">
        <v>535</v>
      </c>
      <c r="J85" s="3" t="s">
        <v>1639</v>
      </c>
      <c r="K85" s="3" t="s">
        <v>1640</v>
      </c>
      <c r="L85" s="3">
        <v>77.311999999999998</v>
      </c>
      <c r="M85" s="3">
        <v>713</v>
      </c>
      <c r="N85" s="3" t="s">
        <v>535</v>
      </c>
      <c r="O85" s="3" t="s">
        <v>590</v>
      </c>
      <c r="P85" s="3" t="s">
        <v>1641</v>
      </c>
      <c r="Q85" s="3" t="s">
        <v>535</v>
      </c>
      <c r="R85" s="3" t="s">
        <v>590</v>
      </c>
      <c r="S85" s="3">
        <v>175</v>
      </c>
      <c r="T85" s="3" t="s">
        <v>584</v>
      </c>
      <c r="U85" s="3" t="s">
        <v>1642</v>
      </c>
      <c r="V85" s="3">
        <v>57.347000000000001</v>
      </c>
      <c r="W85" s="3">
        <v>57.347000000000001</v>
      </c>
      <c r="X85" s="3" t="s">
        <v>1643</v>
      </c>
      <c r="Y85" s="3" t="s">
        <v>1644</v>
      </c>
      <c r="Z85" s="3">
        <v>5</v>
      </c>
      <c r="AA85" s="3">
        <v>2</v>
      </c>
      <c r="AB85" s="3">
        <v>-1.1672</v>
      </c>
    </row>
    <row r="86" spans="1:28" s="8" customFormat="1" x14ac:dyDescent="0.2">
      <c r="A86" s="8" t="s">
        <v>160</v>
      </c>
      <c r="B86" s="8">
        <v>18526.377036322301</v>
      </c>
      <c r="C86" s="8">
        <v>0.55705923322986095</v>
      </c>
      <c r="D86" s="8">
        <v>0.220513407973387</v>
      </c>
      <c r="E86" s="8">
        <v>2.5261921184270602</v>
      </c>
      <c r="F86" s="8">
        <v>1.1530640621807999E-2</v>
      </c>
      <c r="G86" s="9">
        <f t="shared" si="1"/>
        <v>1.4712671509405701</v>
      </c>
      <c r="H86" s="8">
        <v>0.22253386856999799</v>
      </c>
      <c r="I86" s="7" t="s">
        <v>469</v>
      </c>
      <c r="J86" s="7" t="s">
        <v>1396</v>
      </c>
      <c r="K86" s="7" t="s">
        <v>1397</v>
      </c>
      <c r="L86" s="7">
        <v>115.38</v>
      </c>
      <c r="M86" s="7">
        <v>1072</v>
      </c>
      <c r="N86" s="7" t="s">
        <v>469</v>
      </c>
      <c r="O86" s="7" t="s">
        <v>1556</v>
      </c>
      <c r="P86" s="7" t="s">
        <v>1398</v>
      </c>
      <c r="Q86" s="7" t="s">
        <v>469</v>
      </c>
      <c r="R86" s="7" t="s">
        <v>1556</v>
      </c>
      <c r="S86" s="7">
        <v>687</v>
      </c>
      <c r="T86" s="7" t="s">
        <v>571</v>
      </c>
      <c r="U86" s="7" t="s">
        <v>1557</v>
      </c>
      <c r="V86" s="7">
        <v>47.942</v>
      </c>
      <c r="W86" s="7">
        <v>39.685000000000002</v>
      </c>
      <c r="X86" s="7" t="s">
        <v>1558</v>
      </c>
      <c r="Y86" s="7" t="s">
        <v>1559</v>
      </c>
      <c r="Z86" s="7">
        <v>4</v>
      </c>
      <c r="AA86" s="7">
        <v>3</v>
      </c>
      <c r="AB86" s="7">
        <v>0.52986</v>
      </c>
    </row>
    <row r="87" spans="1:28" s="8" customFormat="1" x14ac:dyDescent="0.2">
      <c r="A87" s="8" t="s">
        <v>100</v>
      </c>
      <c r="B87" s="8">
        <v>88284.664686454998</v>
      </c>
      <c r="C87" s="8">
        <v>0.55528107355418599</v>
      </c>
      <c r="D87" s="8">
        <v>0.197958467711707</v>
      </c>
      <c r="E87" s="8">
        <v>2.8050382485424201</v>
      </c>
      <c r="F87" s="8">
        <v>5.0310609248957004E-3</v>
      </c>
      <c r="G87" s="9">
        <f t="shared" si="1"/>
        <v>1.4694548924435404</v>
      </c>
      <c r="H87" s="8">
        <v>0.155627484610107</v>
      </c>
      <c r="I87" s="7" t="s">
        <v>31</v>
      </c>
      <c r="J87" s="7" t="s">
        <v>1223</v>
      </c>
      <c r="K87" s="7" t="s">
        <v>1224</v>
      </c>
      <c r="L87" s="7">
        <v>269.64</v>
      </c>
      <c r="M87" s="7">
        <v>2461</v>
      </c>
      <c r="N87" s="7" t="s">
        <v>31</v>
      </c>
      <c r="O87" s="7" t="s">
        <v>1329</v>
      </c>
      <c r="P87" s="7" t="s">
        <v>1226</v>
      </c>
      <c r="Q87" s="7" t="s">
        <v>31</v>
      </c>
      <c r="R87" s="7" t="s">
        <v>1329</v>
      </c>
      <c r="S87" s="7">
        <v>1257</v>
      </c>
      <c r="T87" s="7" t="s">
        <v>571</v>
      </c>
      <c r="U87" s="7" t="s">
        <v>1330</v>
      </c>
      <c r="V87" s="7">
        <v>109.83</v>
      </c>
      <c r="W87" s="7">
        <v>109.83</v>
      </c>
      <c r="X87" s="7" t="s">
        <v>1331</v>
      </c>
      <c r="Y87" s="7" t="s">
        <v>1332</v>
      </c>
      <c r="Z87" s="7">
        <v>10</v>
      </c>
      <c r="AA87" s="7">
        <v>2</v>
      </c>
      <c r="AB87" s="7">
        <v>2.9829000000000001E-2</v>
      </c>
    </row>
    <row r="88" spans="1:28" s="8" customFormat="1" x14ac:dyDescent="0.2">
      <c r="A88" s="8" t="s">
        <v>320</v>
      </c>
      <c r="B88" s="8">
        <v>414132.77712394902</v>
      </c>
      <c r="C88" s="8">
        <v>0.55419071991095004</v>
      </c>
      <c r="D88" s="8">
        <v>0.25399006951889402</v>
      </c>
      <c r="E88" s="8">
        <v>2.1819385338989599</v>
      </c>
      <c r="F88" s="8">
        <v>2.9114069427307501E-2</v>
      </c>
      <c r="G88" s="9">
        <f t="shared" si="1"/>
        <v>1.4683447339268578</v>
      </c>
      <c r="H88" s="8">
        <v>0.27922646805845303</v>
      </c>
      <c r="I88" s="7" t="s">
        <v>31</v>
      </c>
      <c r="J88" s="7" t="s">
        <v>1223</v>
      </c>
      <c r="K88" s="7" t="s">
        <v>1224</v>
      </c>
      <c r="L88" s="7">
        <v>269.64</v>
      </c>
      <c r="M88" s="7">
        <v>2461</v>
      </c>
      <c r="N88" s="7" t="s">
        <v>31</v>
      </c>
      <c r="O88" s="7" t="s">
        <v>1364</v>
      </c>
      <c r="P88" s="7" t="s">
        <v>1226</v>
      </c>
      <c r="Q88" s="7" t="s">
        <v>31</v>
      </c>
      <c r="R88" s="7" t="s">
        <v>1364</v>
      </c>
      <c r="S88" s="7">
        <v>1874</v>
      </c>
      <c r="T88" s="7" t="s">
        <v>571</v>
      </c>
      <c r="U88" s="7" t="s">
        <v>1365</v>
      </c>
      <c r="V88" s="7">
        <v>187.79</v>
      </c>
      <c r="W88" s="7">
        <v>187.79</v>
      </c>
      <c r="X88" s="7" t="s">
        <v>1366</v>
      </c>
      <c r="Y88" s="7" t="s">
        <v>1367</v>
      </c>
      <c r="Z88" s="7">
        <v>18</v>
      </c>
      <c r="AA88" s="7">
        <v>5</v>
      </c>
      <c r="AB88" s="7">
        <v>0.62353999999999998</v>
      </c>
    </row>
    <row r="89" spans="1:28" s="8" customFormat="1" x14ac:dyDescent="0.2">
      <c r="A89" s="8" t="s">
        <v>25</v>
      </c>
      <c r="B89" s="8">
        <v>13778.8021860807</v>
      </c>
      <c r="C89" s="8">
        <v>0.55399762679457198</v>
      </c>
      <c r="D89" s="8">
        <v>0.151340914540642</v>
      </c>
      <c r="E89" s="8">
        <v>3.6605938881504398</v>
      </c>
      <c r="F89" s="8">
        <v>2.5163132578672398E-4</v>
      </c>
      <c r="G89" s="9">
        <f t="shared" si="1"/>
        <v>1.4681482209567001</v>
      </c>
      <c r="H89" s="8">
        <v>3.8918978388346702E-2</v>
      </c>
      <c r="I89" s="7" t="s">
        <v>31</v>
      </c>
      <c r="J89" s="7" t="s">
        <v>1223</v>
      </c>
      <c r="K89" s="7" t="s">
        <v>1224</v>
      </c>
      <c r="L89" s="7">
        <v>269.64</v>
      </c>
      <c r="M89" s="7">
        <v>2461</v>
      </c>
      <c r="N89" s="7" t="s">
        <v>31</v>
      </c>
      <c r="O89" s="7" t="s">
        <v>1257</v>
      </c>
      <c r="P89" s="7" t="s">
        <v>1226</v>
      </c>
      <c r="Q89" s="7" t="s">
        <v>31</v>
      </c>
      <c r="R89" s="7" t="s">
        <v>1257</v>
      </c>
      <c r="S89" s="7">
        <v>1321</v>
      </c>
      <c r="T89" s="7" t="s">
        <v>584</v>
      </c>
      <c r="U89" s="7" t="s">
        <v>1258</v>
      </c>
      <c r="V89" s="7">
        <v>99.269000000000005</v>
      </c>
      <c r="W89" s="7">
        <v>99.269000000000005</v>
      </c>
      <c r="X89" s="7" t="s">
        <v>1259</v>
      </c>
      <c r="Y89" s="7" t="s">
        <v>1260</v>
      </c>
      <c r="Z89" s="7">
        <v>12</v>
      </c>
      <c r="AA89" s="7">
        <v>4</v>
      </c>
      <c r="AB89" s="7">
        <v>-0.55883000000000005</v>
      </c>
    </row>
    <row r="90" spans="1:28" s="8" customFormat="1" x14ac:dyDescent="0.2">
      <c r="A90" s="8" t="s">
        <v>114</v>
      </c>
      <c r="B90" s="8">
        <v>21279.407868643699</v>
      </c>
      <c r="C90" s="8">
        <v>0.55122260877797202</v>
      </c>
      <c r="D90" s="8">
        <v>0.20354377897289599</v>
      </c>
      <c r="E90" s="8">
        <v>2.7081280084289499</v>
      </c>
      <c r="F90" s="8">
        <v>6.7663918514250998E-3</v>
      </c>
      <c r="G90" s="9">
        <f t="shared" si="1"/>
        <v>1.4653269580659087</v>
      </c>
      <c r="H90" s="8">
        <v>0.18163008870602301</v>
      </c>
      <c r="I90" s="7" t="s">
        <v>512</v>
      </c>
      <c r="J90" s="7" t="s">
        <v>1195</v>
      </c>
      <c r="K90" s="7" t="s">
        <v>1196</v>
      </c>
      <c r="L90" s="7">
        <v>202.41</v>
      </c>
      <c r="M90" s="7">
        <v>1861</v>
      </c>
      <c r="N90" s="7" t="s">
        <v>512</v>
      </c>
      <c r="O90" s="7" t="s">
        <v>1203</v>
      </c>
      <c r="P90" s="7" t="s">
        <v>1198</v>
      </c>
      <c r="Q90" s="7" t="s">
        <v>512</v>
      </c>
      <c r="R90" s="7" t="s">
        <v>1203</v>
      </c>
      <c r="S90" s="7">
        <v>939</v>
      </c>
      <c r="T90" s="7" t="s">
        <v>571</v>
      </c>
      <c r="U90" s="7" t="s">
        <v>1204</v>
      </c>
      <c r="V90" s="7">
        <v>67.385000000000005</v>
      </c>
      <c r="W90" s="7">
        <v>67.385000000000005</v>
      </c>
      <c r="X90" s="7" t="s">
        <v>1205</v>
      </c>
      <c r="Y90" s="7" t="s">
        <v>1206</v>
      </c>
      <c r="Z90" s="7">
        <v>3</v>
      </c>
      <c r="AA90" s="7">
        <v>2</v>
      </c>
      <c r="AB90" s="7">
        <v>-5.7009999999999998E-2</v>
      </c>
    </row>
    <row r="91" spans="1:28" s="8" customFormat="1" x14ac:dyDescent="0.2">
      <c r="A91" s="8" t="s">
        <v>126</v>
      </c>
      <c r="B91" s="8">
        <v>3440.01634989488</v>
      </c>
      <c r="C91" s="8">
        <v>0.55059201109307099</v>
      </c>
      <c r="D91" s="8">
        <v>0.20946555214648699</v>
      </c>
      <c r="E91" s="8">
        <v>2.62855636858141</v>
      </c>
      <c r="F91" s="8">
        <v>8.5748142920958701E-3</v>
      </c>
      <c r="G91" s="9">
        <f t="shared" si="1"/>
        <v>1.4646866079954837</v>
      </c>
      <c r="H91" s="8">
        <v>0.19769103238784699</v>
      </c>
      <c r="I91" s="7" t="s">
        <v>31</v>
      </c>
      <c r="J91" s="7" t="s">
        <v>1223</v>
      </c>
      <c r="K91" s="7" t="s">
        <v>1224</v>
      </c>
      <c r="L91" s="7">
        <v>269.64</v>
      </c>
      <c r="M91" s="7">
        <v>2461</v>
      </c>
      <c r="N91" s="7" t="s">
        <v>31</v>
      </c>
      <c r="O91" s="7" t="s">
        <v>1293</v>
      </c>
      <c r="P91" s="7" t="s">
        <v>1226</v>
      </c>
      <c r="Q91" s="7" t="s">
        <v>31</v>
      </c>
      <c r="R91" s="7" t="s">
        <v>1293</v>
      </c>
      <c r="S91" s="7">
        <v>1009</v>
      </c>
      <c r="T91" s="7" t="s">
        <v>571</v>
      </c>
      <c r="U91" s="7" t="s">
        <v>1294</v>
      </c>
      <c r="V91" s="7">
        <v>27.89</v>
      </c>
      <c r="W91" s="7">
        <v>27.89</v>
      </c>
      <c r="X91" s="7" t="s">
        <v>1295</v>
      </c>
      <c r="Y91" s="7" t="s">
        <v>1296</v>
      </c>
      <c r="Z91" s="7">
        <v>6</v>
      </c>
      <c r="AA91" s="7">
        <v>3</v>
      </c>
      <c r="AB91" s="7">
        <v>-0.50849999999999995</v>
      </c>
    </row>
    <row r="92" spans="1:28" x14ac:dyDescent="0.2">
      <c r="A92" t="s">
        <v>258</v>
      </c>
      <c r="B92">
        <v>6210.7793451908101</v>
      </c>
      <c r="C92">
        <v>0.54892967315516505</v>
      </c>
      <c r="D92">
        <v>0.24047616317044401</v>
      </c>
      <c r="E92">
        <v>2.2826781079590699</v>
      </c>
      <c r="F92">
        <v>2.2449336255437002E-2</v>
      </c>
      <c r="G92" s="5">
        <f t="shared" si="1"/>
        <v>1.4629999023231122</v>
      </c>
      <c r="H92">
        <v>0.26084459008597399</v>
      </c>
      <c r="I92" s="3" t="s">
        <v>536</v>
      </c>
      <c r="J92" s="3" t="s">
        <v>828</v>
      </c>
      <c r="K92" s="3" t="s">
        <v>829</v>
      </c>
      <c r="L92" s="3">
        <v>92.653000000000006</v>
      </c>
      <c r="M92" s="3">
        <v>839</v>
      </c>
      <c r="N92" s="3" t="s">
        <v>536</v>
      </c>
      <c r="O92" s="3" t="s">
        <v>831</v>
      </c>
      <c r="P92" s="3" t="s">
        <v>830</v>
      </c>
      <c r="Q92" s="3" t="s">
        <v>536</v>
      </c>
      <c r="R92" s="3" t="s">
        <v>831</v>
      </c>
      <c r="S92" s="3">
        <v>264</v>
      </c>
      <c r="T92" s="3" t="s">
        <v>571</v>
      </c>
      <c r="U92" s="3" t="s">
        <v>832</v>
      </c>
      <c r="V92" s="3">
        <v>100.19</v>
      </c>
      <c r="W92" s="3">
        <v>100.19</v>
      </c>
      <c r="X92" s="3" t="s">
        <v>833</v>
      </c>
      <c r="Y92" s="3" t="s">
        <v>834</v>
      </c>
      <c r="Z92" s="3">
        <v>3</v>
      </c>
      <c r="AA92" s="3">
        <v>3</v>
      </c>
      <c r="AB92" s="3">
        <v>0.14013999999999999</v>
      </c>
    </row>
    <row r="93" spans="1:28" s="8" customFormat="1" x14ac:dyDescent="0.2">
      <c r="A93" s="8" t="s">
        <v>244</v>
      </c>
      <c r="B93" s="8">
        <v>173937.706910415</v>
      </c>
      <c r="C93" s="8">
        <v>0.54468376858584999</v>
      </c>
      <c r="D93" s="8">
        <v>0.235194392806887</v>
      </c>
      <c r="E93" s="8">
        <v>2.3158875604363498</v>
      </c>
      <c r="F93" s="8">
        <v>2.0564408703352199E-2</v>
      </c>
      <c r="G93" s="9">
        <f t="shared" si="1"/>
        <v>1.4587005694503594</v>
      </c>
      <c r="H93" s="8">
        <v>0.254052478537449</v>
      </c>
      <c r="I93" s="7" t="s">
        <v>469</v>
      </c>
      <c r="J93" s="7" t="s">
        <v>1396</v>
      </c>
      <c r="K93" s="7" t="s">
        <v>1397</v>
      </c>
      <c r="L93" s="7">
        <v>115.38</v>
      </c>
      <c r="M93" s="7">
        <v>1072</v>
      </c>
      <c r="N93" s="7" t="s">
        <v>469</v>
      </c>
      <c r="O93" s="7" t="s">
        <v>1446</v>
      </c>
      <c r="P93" s="7" t="s">
        <v>1398</v>
      </c>
      <c r="Q93" s="7" t="s">
        <v>469</v>
      </c>
      <c r="R93" s="7" t="s">
        <v>1446</v>
      </c>
      <c r="S93" s="7">
        <v>612</v>
      </c>
      <c r="T93" s="7" t="s">
        <v>571</v>
      </c>
      <c r="U93" s="7" t="s">
        <v>1447</v>
      </c>
      <c r="V93" s="7">
        <v>118.37</v>
      </c>
      <c r="W93" s="7">
        <v>28.806000000000001</v>
      </c>
      <c r="X93" s="7" t="s">
        <v>1432</v>
      </c>
      <c r="Y93" s="7" t="s">
        <v>1433</v>
      </c>
      <c r="Z93" s="7">
        <v>7</v>
      </c>
      <c r="AA93" s="7">
        <v>4</v>
      </c>
      <c r="AB93" s="7">
        <v>-0.37722</v>
      </c>
    </row>
    <row r="94" spans="1:28" s="8" customFormat="1" x14ac:dyDescent="0.2">
      <c r="A94" s="8" t="s">
        <v>73</v>
      </c>
      <c r="B94" s="8">
        <v>18823.660346660701</v>
      </c>
      <c r="C94" s="8">
        <v>0.54032194981537596</v>
      </c>
      <c r="D94" s="8">
        <v>0.17954836480352199</v>
      </c>
      <c r="E94" s="8">
        <v>3.0093392964432999</v>
      </c>
      <c r="F94" s="8">
        <v>2.6181654644784999E-3</v>
      </c>
      <c r="G94" s="9">
        <f t="shared" si="1"/>
        <v>1.4542970200080523</v>
      </c>
      <c r="H94" s="8">
        <v>0.110438979592548</v>
      </c>
      <c r="I94" s="7" t="s">
        <v>469</v>
      </c>
      <c r="J94" s="7" t="s">
        <v>1396</v>
      </c>
      <c r="K94" s="7" t="s">
        <v>1397</v>
      </c>
      <c r="L94" s="7">
        <v>115.38</v>
      </c>
      <c r="M94" s="7">
        <v>1072</v>
      </c>
      <c r="N94" s="7" t="s">
        <v>469</v>
      </c>
      <c r="O94" s="7" t="s">
        <v>1552</v>
      </c>
      <c r="P94" s="7" t="s">
        <v>1398</v>
      </c>
      <c r="Q94" s="7" t="s">
        <v>469</v>
      </c>
      <c r="R94" s="7" t="s">
        <v>1552</v>
      </c>
      <c r="S94" s="7">
        <v>591</v>
      </c>
      <c r="T94" s="7" t="s">
        <v>584</v>
      </c>
      <c r="U94" s="7" t="s">
        <v>1553</v>
      </c>
      <c r="V94" s="7">
        <v>46.408000000000001</v>
      </c>
      <c r="W94" s="7">
        <v>46.408000000000001</v>
      </c>
      <c r="X94" s="7" t="s">
        <v>1554</v>
      </c>
      <c r="Y94" s="7" t="s">
        <v>1555</v>
      </c>
      <c r="Z94" s="7">
        <v>10</v>
      </c>
      <c r="AA94" s="7">
        <v>3</v>
      </c>
      <c r="AB94" s="7">
        <v>-7.9679E-3</v>
      </c>
    </row>
    <row r="95" spans="1:28" x14ac:dyDescent="0.2">
      <c r="A95" t="s">
        <v>127</v>
      </c>
      <c r="B95">
        <v>5696.3998321234003</v>
      </c>
      <c r="C95">
        <v>0.53848407926956898</v>
      </c>
      <c r="D95">
        <v>0.20606865737756599</v>
      </c>
      <c r="E95">
        <v>2.61312945948369</v>
      </c>
      <c r="F95">
        <v>8.9717310814186393E-3</v>
      </c>
      <c r="G95" s="5">
        <f t="shared" si="1"/>
        <v>1.4524455490879675</v>
      </c>
      <c r="H95">
        <v>0.19769103238784699</v>
      </c>
      <c r="I95" s="3" t="s">
        <v>127</v>
      </c>
      <c r="J95" s="3" t="s">
        <v>2510</v>
      </c>
      <c r="K95" s="3" t="s">
        <v>2511</v>
      </c>
      <c r="L95" s="3">
        <v>20.605</v>
      </c>
      <c r="M95" s="3">
        <v>181</v>
      </c>
      <c r="N95" s="3" t="s">
        <v>127</v>
      </c>
      <c r="O95" s="3" t="s">
        <v>1830</v>
      </c>
      <c r="P95" s="3" t="s">
        <v>2512</v>
      </c>
      <c r="Q95" s="3" t="s">
        <v>127</v>
      </c>
      <c r="R95" s="3" t="s">
        <v>1830</v>
      </c>
      <c r="S95" s="3">
        <v>63</v>
      </c>
      <c r="T95" s="3" t="s">
        <v>571</v>
      </c>
      <c r="U95" s="3" t="s">
        <v>2513</v>
      </c>
      <c r="V95" s="3">
        <v>98.165000000000006</v>
      </c>
      <c r="W95" s="3">
        <v>62.738999999999997</v>
      </c>
      <c r="X95" s="3" t="s">
        <v>2514</v>
      </c>
      <c r="Y95" s="3" t="s">
        <v>2515</v>
      </c>
      <c r="Z95" s="3">
        <v>7</v>
      </c>
      <c r="AA95" s="3">
        <v>3</v>
      </c>
      <c r="AB95" s="3">
        <v>-0.43511</v>
      </c>
    </row>
    <row r="96" spans="1:28" s="8" customFormat="1" x14ac:dyDescent="0.2">
      <c r="A96" s="8" t="s">
        <v>3139</v>
      </c>
      <c r="B96" s="8">
        <v>64052.943251313904</v>
      </c>
      <c r="C96" s="8">
        <v>0.53620128603746697</v>
      </c>
      <c r="D96" s="8">
        <v>0.17623760815280101</v>
      </c>
      <c r="E96" s="8">
        <v>3.0424907127233101</v>
      </c>
      <c r="F96" s="8">
        <v>2.3462905742486001E-3</v>
      </c>
      <c r="G96" s="9">
        <f t="shared" si="1"/>
        <v>1.4501491448055344</v>
      </c>
      <c r="H96" s="8">
        <v>0.102983132231885</v>
      </c>
      <c r="I96" s="7" t="s">
        <v>31</v>
      </c>
      <c r="J96" s="7" t="s">
        <v>1223</v>
      </c>
      <c r="K96" s="7" t="s">
        <v>1224</v>
      </c>
      <c r="L96" s="7">
        <v>269.64</v>
      </c>
      <c r="M96" s="7">
        <v>2461</v>
      </c>
      <c r="N96" s="7" t="s">
        <v>31</v>
      </c>
      <c r="O96" s="7" t="s">
        <v>1323</v>
      </c>
      <c r="P96" s="7" t="s">
        <v>1226</v>
      </c>
      <c r="Q96" s="7" t="s">
        <v>31</v>
      </c>
      <c r="R96" s="7" t="s">
        <v>1323</v>
      </c>
      <c r="S96" s="7">
        <v>1315</v>
      </c>
      <c r="T96" s="7" t="s">
        <v>571</v>
      </c>
      <c r="U96" s="7" t="s">
        <v>1324</v>
      </c>
      <c r="V96" s="7">
        <v>140.66</v>
      </c>
      <c r="W96" s="7">
        <v>99.269000000000005</v>
      </c>
      <c r="X96" s="7" t="s">
        <v>1259</v>
      </c>
      <c r="Y96" s="7" t="s">
        <v>1260</v>
      </c>
      <c r="Z96" s="7">
        <v>6</v>
      </c>
      <c r="AA96" s="7">
        <v>4</v>
      </c>
      <c r="AB96" s="7">
        <v>-0.55883000000000005</v>
      </c>
    </row>
    <row r="97" spans="1:28" x14ac:dyDescent="0.2">
      <c r="A97" t="s">
        <v>327</v>
      </c>
      <c r="B97">
        <v>6794.4568098030804</v>
      </c>
      <c r="C97">
        <v>0.53364823626775104</v>
      </c>
      <c r="D97">
        <v>0.246572201952761</v>
      </c>
      <c r="E97">
        <v>2.16426763455675</v>
      </c>
      <c r="F97">
        <v>3.0443815168094201E-2</v>
      </c>
      <c r="G97" s="5">
        <f t="shared" si="1"/>
        <v>1.4475851732823934</v>
      </c>
      <c r="H97">
        <v>0.28443693744175602</v>
      </c>
      <c r="I97" s="3" t="s">
        <v>327</v>
      </c>
      <c r="J97" s="3" t="s">
        <v>1043</v>
      </c>
      <c r="K97" s="3" t="s">
        <v>1044</v>
      </c>
      <c r="L97" s="3">
        <v>18.88</v>
      </c>
      <c r="M97" s="3">
        <v>166</v>
      </c>
      <c r="N97" s="3" t="s">
        <v>327</v>
      </c>
      <c r="O97" s="3" t="s">
        <v>885</v>
      </c>
      <c r="P97" s="3" t="s">
        <v>1045</v>
      </c>
      <c r="Q97" s="3" t="s">
        <v>327</v>
      </c>
      <c r="R97" s="3" t="s">
        <v>885</v>
      </c>
      <c r="S97" s="3">
        <v>15</v>
      </c>
      <c r="T97" s="3" t="s">
        <v>571</v>
      </c>
      <c r="U97" s="3" t="s">
        <v>1046</v>
      </c>
      <c r="V97" s="3">
        <v>84.68</v>
      </c>
      <c r="W97" s="3">
        <v>84.68</v>
      </c>
      <c r="X97" s="3" t="s">
        <v>1047</v>
      </c>
      <c r="Y97" s="3" t="s">
        <v>1048</v>
      </c>
      <c r="Z97" s="3">
        <v>6</v>
      </c>
      <c r="AA97" s="3">
        <v>3</v>
      </c>
      <c r="AB97" s="3">
        <v>0.38245000000000001</v>
      </c>
    </row>
    <row r="98" spans="1:28" s="8" customFormat="1" x14ac:dyDescent="0.2">
      <c r="A98" s="8" t="s">
        <v>3140</v>
      </c>
      <c r="B98" s="8">
        <v>63500.714470186998</v>
      </c>
      <c r="C98" s="8">
        <v>0.53012829890811797</v>
      </c>
      <c r="D98" s="8">
        <v>0.21795304400926599</v>
      </c>
      <c r="E98" s="8">
        <v>2.4323050926766601</v>
      </c>
      <c r="F98" s="8">
        <v>1.5003063839731301E-2</v>
      </c>
      <c r="G98" s="9">
        <f t="shared" si="1"/>
        <v>1.4440576098938802</v>
      </c>
      <c r="H98" s="8">
        <v>0.24001762420389899</v>
      </c>
      <c r="I98" s="7" t="s">
        <v>469</v>
      </c>
      <c r="J98" s="7" t="s">
        <v>1396</v>
      </c>
      <c r="K98" s="7" t="s">
        <v>1397</v>
      </c>
      <c r="L98" s="7">
        <v>115.38</v>
      </c>
      <c r="M98" s="7">
        <v>1072</v>
      </c>
      <c r="N98" s="7" t="s">
        <v>469</v>
      </c>
      <c r="O98" s="7" t="s">
        <v>1415</v>
      </c>
      <c r="P98" s="7" t="s">
        <v>1398</v>
      </c>
      <c r="Q98" s="7" t="s">
        <v>469</v>
      </c>
      <c r="R98" s="7" t="s">
        <v>1415</v>
      </c>
      <c r="S98" s="7">
        <v>582</v>
      </c>
      <c r="T98" s="7" t="s">
        <v>571</v>
      </c>
      <c r="U98" s="7" t="s">
        <v>1416</v>
      </c>
      <c r="V98" s="7">
        <v>63.826999999999998</v>
      </c>
      <c r="W98" s="7">
        <v>63.826999999999998</v>
      </c>
      <c r="X98" s="7" t="s">
        <v>1417</v>
      </c>
      <c r="Y98" s="7" t="s">
        <v>1418</v>
      </c>
      <c r="Z98" s="7">
        <v>1</v>
      </c>
      <c r="AA98" s="7">
        <v>3</v>
      </c>
      <c r="AB98" s="7">
        <v>-5.5530999999999997E-2</v>
      </c>
    </row>
    <row r="99" spans="1:28" x14ac:dyDescent="0.2">
      <c r="A99" t="s">
        <v>317</v>
      </c>
      <c r="B99">
        <v>7566.2128844711597</v>
      </c>
      <c r="C99">
        <v>0.52709507087715501</v>
      </c>
      <c r="D99">
        <v>0.24093596019532401</v>
      </c>
      <c r="E99">
        <v>2.1876978033907601</v>
      </c>
      <c r="F99">
        <v>2.86916221850116E-2</v>
      </c>
      <c r="G99" s="5">
        <f t="shared" si="1"/>
        <v>1.4410247065143968</v>
      </c>
      <c r="H99">
        <v>0.27843206097330397</v>
      </c>
      <c r="I99" s="3" t="s">
        <v>127</v>
      </c>
      <c r="J99" s="3" t="s">
        <v>2510</v>
      </c>
      <c r="K99" s="3" t="s">
        <v>2511</v>
      </c>
      <c r="L99" s="3">
        <v>20.605</v>
      </c>
      <c r="M99" s="3">
        <v>181</v>
      </c>
      <c r="N99" s="3" t="s">
        <v>127</v>
      </c>
      <c r="O99" s="3" t="s">
        <v>1925</v>
      </c>
      <c r="P99" s="3" t="s">
        <v>2512</v>
      </c>
      <c r="Q99" s="3" t="s">
        <v>127</v>
      </c>
      <c r="R99" s="3" t="s">
        <v>1925</v>
      </c>
      <c r="S99" s="3">
        <v>60</v>
      </c>
      <c r="T99" s="3" t="s">
        <v>571</v>
      </c>
      <c r="U99" s="3" t="s">
        <v>2516</v>
      </c>
      <c r="V99" s="3">
        <v>110.74</v>
      </c>
      <c r="W99" s="3">
        <v>110.74</v>
      </c>
      <c r="X99" s="3" t="s">
        <v>2517</v>
      </c>
      <c r="Y99" s="3" t="s">
        <v>2518</v>
      </c>
      <c r="Z99" s="3">
        <v>4</v>
      </c>
      <c r="AA99" s="3">
        <v>3</v>
      </c>
      <c r="AB99" s="3">
        <v>0.18082999999999999</v>
      </c>
    </row>
    <row r="100" spans="1:28" x14ac:dyDescent="0.2">
      <c r="A100" t="s">
        <v>406</v>
      </c>
      <c r="B100">
        <v>801.91609004972599</v>
      </c>
      <c r="C100">
        <v>0.52351658103348397</v>
      </c>
      <c r="D100">
        <v>0.26124166775653801</v>
      </c>
      <c r="E100">
        <v>2.0039551329207201</v>
      </c>
      <c r="F100">
        <v>4.5074866829594003E-2</v>
      </c>
      <c r="G100" s="5">
        <f t="shared" si="1"/>
        <v>1.4374547890796423</v>
      </c>
      <c r="H100">
        <v>0.33655900566096902</v>
      </c>
      <c r="I100" s="3" t="s">
        <v>406</v>
      </c>
      <c r="J100" s="3" t="s">
        <v>3111</v>
      </c>
      <c r="K100" s="3" t="s">
        <v>3112</v>
      </c>
      <c r="L100" s="3">
        <v>149.44999999999999</v>
      </c>
      <c r="M100" s="3">
        <v>1337</v>
      </c>
      <c r="N100" s="3" t="s">
        <v>406</v>
      </c>
      <c r="O100" s="3" t="s">
        <v>2338</v>
      </c>
      <c r="P100" s="3" t="s">
        <v>3113</v>
      </c>
      <c r="Q100" s="3" t="s">
        <v>406</v>
      </c>
      <c r="R100" s="3" t="s">
        <v>2338</v>
      </c>
      <c r="S100" s="3">
        <v>668</v>
      </c>
      <c r="T100" s="3" t="s">
        <v>584</v>
      </c>
      <c r="U100" s="3" t="s">
        <v>3114</v>
      </c>
      <c r="V100" s="3">
        <v>18.161000000000001</v>
      </c>
      <c r="W100" s="3">
        <v>18.161000000000001</v>
      </c>
      <c r="X100" s="3" t="s">
        <v>3115</v>
      </c>
      <c r="Y100" s="3" t="s">
        <v>3116</v>
      </c>
      <c r="Z100" s="3">
        <v>5</v>
      </c>
      <c r="AA100" s="3">
        <v>2</v>
      </c>
      <c r="AB100" s="3">
        <v>8.6252999999999996E-2</v>
      </c>
    </row>
    <row r="101" spans="1:28" s="8" customFormat="1" x14ac:dyDescent="0.2">
      <c r="A101" s="8" t="s">
        <v>3141</v>
      </c>
      <c r="B101" s="8">
        <v>8656.0264531737103</v>
      </c>
      <c r="C101" s="8">
        <v>0.52075917549472295</v>
      </c>
      <c r="D101" s="8">
        <v>0.19900411752143901</v>
      </c>
      <c r="E101" s="8">
        <v>2.61682613395485</v>
      </c>
      <c r="F101" s="8">
        <v>8.8751535195202205E-3</v>
      </c>
      <c r="G101" s="9">
        <f t="shared" si="1"/>
        <v>1.4347100230252225</v>
      </c>
      <c r="H101" s="8">
        <v>0.19769103238784699</v>
      </c>
      <c r="I101" s="7" t="s">
        <v>31</v>
      </c>
      <c r="J101" s="7" t="s">
        <v>1223</v>
      </c>
      <c r="K101" s="7" t="s">
        <v>1224</v>
      </c>
      <c r="L101" s="7">
        <v>269.64</v>
      </c>
      <c r="M101" s="7">
        <v>2461</v>
      </c>
      <c r="N101" s="7" t="s">
        <v>31</v>
      </c>
      <c r="O101" s="7" t="s">
        <v>1238</v>
      </c>
      <c r="P101" s="7" t="s">
        <v>1226</v>
      </c>
      <c r="Q101" s="7" t="s">
        <v>31</v>
      </c>
      <c r="R101" s="7" t="s">
        <v>1238</v>
      </c>
      <c r="S101" s="7">
        <v>1618</v>
      </c>
      <c r="T101" s="7" t="s">
        <v>571</v>
      </c>
      <c r="U101" s="7" t="s">
        <v>1239</v>
      </c>
      <c r="V101" s="7">
        <v>85.837000000000003</v>
      </c>
      <c r="W101" s="7">
        <v>85.837000000000003</v>
      </c>
      <c r="X101" s="7" t="s">
        <v>1240</v>
      </c>
      <c r="Y101" s="7" t="s">
        <v>1241</v>
      </c>
      <c r="Z101" s="7">
        <v>10</v>
      </c>
      <c r="AA101" s="7">
        <v>3</v>
      </c>
      <c r="AB101" s="7">
        <v>9.4166E-2</v>
      </c>
    </row>
    <row r="102" spans="1:28" x14ac:dyDescent="0.2">
      <c r="A102" t="s">
        <v>195</v>
      </c>
      <c r="B102">
        <v>71136.269318555904</v>
      </c>
      <c r="C102">
        <v>0.51984886789245799</v>
      </c>
      <c r="D102">
        <v>0.21345440647562899</v>
      </c>
      <c r="E102">
        <v>2.43540939948603</v>
      </c>
      <c r="F102">
        <v>1.48749491601753E-2</v>
      </c>
      <c r="G102" s="5">
        <f t="shared" si="1"/>
        <v>1.4338050393287967</v>
      </c>
      <c r="H102">
        <v>0.24001762420389899</v>
      </c>
      <c r="I102" s="3" t="s">
        <v>195</v>
      </c>
      <c r="J102" s="3" t="s">
        <v>2183</v>
      </c>
      <c r="K102" s="3" t="s">
        <v>2184</v>
      </c>
      <c r="L102" s="3">
        <v>161</v>
      </c>
      <c r="M102" s="3">
        <v>1403</v>
      </c>
      <c r="N102" s="3" t="s">
        <v>195</v>
      </c>
      <c r="O102" s="3" t="s">
        <v>2185</v>
      </c>
      <c r="P102" s="3" t="s">
        <v>2186</v>
      </c>
      <c r="Q102" s="3" t="s">
        <v>195</v>
      </c>
      <c r="R102" s="3" t="s">
        <v>2185</v>
      </c>
      <c r="S102" s="3">
        <v>487</v>
      </c>
      <c r="T102" s="3" t="s">
        <v>571</v>
      </c>
      <c r="U102" s="3" t="s">
        <v>2187</v>
      </c>
      <c r="V102" s="3">
        <v>81.215000000000003</v>
      </c>
      <c r="W102" s="3">
        <v>40.002000000000002</v>
      </c>
      <c r="X102" s="3" t="s">
        <v>2188</v>
      </c>
      <c r="Y102" s="3" t="s">
        <v>2189</v>
      </c>
      <c r="Z102" s="3">
        <v>1</v>
      </c>
      <c r="AA102" s="3">
        <v>3</v>
      </c>
      <c r="AB102" s="3">
        <v>0.54996</v>
      </c>
    </row>
    <row r="103" spans="1:28" x14ac:dyDescent="0.2">
      <c r="A103" t="s">
        <v>26</v>
      </c>
      <c r="B103">
        <v>4823.8044972974203</v>
      </c>
      <c r="C103">
        <v>0.51656013553493596</v>
      </c>
      <c r="D103">
        <v>0.14285178927870401</v>
      </c>
      <c r="E103">
        <v>3.61605646063787</v>
      </c>
      <c r="F103">
        <v>2.9912515999782702E-4</v>
      </c>
      <c r="G103" s="5">
        <f t="shared" si="1"/>
        <v>1.4305402949311024</v>
      </c>
      <c r="H103">
        <v>4.0202877378290897E-2</v>
      </c>
      <c r="I103" s="3" t="s">
        <v>506</v>
      </c>
      <c r="J103" s="3" t="s">
        <v>1793</v>
      </c>
      <c r="K103" s="3" t="s">
        <v>1794</v>
      </c>
      <c r="L103" s="3">
        <v>60.576999999999998</v>
      </c>
      <c r="M103" s="3">
        <v>544</v>
      </c>
      <c r="N103" s="3" t="s">
        <v>506</v>
      </c>
      <c r="O103" s="3" t="s">
        <v>570</v>
      </c>
      <c r="P103" s="3" t="s">
        <v>1795</v>
      </c>
      <c r="Q103" s="3" t="s">
        <v>506</v>
      </c>
      <c r="R103" s="3" t="s">
        <v>570</v>
      </c>
      <c r="S103" s="3">
        <v>222</v>
      </c>
      <c r="T103" s="3" t="s">
        <v>571</v>
      </c>
      <c r="U103" s="3" t="s">
        <v>1799</v>
      </c>
      <c r="V103" s="3">
        <v>149.62</v>
      </c>
      <c r="W103" s="3">
        <v>149.62</v>
      </c>
      <c r="X103" s="3" t="s">
        <v>1800</v>
      </c>
      <c r="Y103" s="3" t="s">
        <v>1801</v>
      </c>
      <c r="Z103" s="3">
        <v>8</v>
      </c>
      <c r="AA103" s="3">
        <v>3</v>
      </c>
      <c r="AB103" s="3">
        <v>-3.0603999999999999E-2</v>
      </c>
    </row>
    <row r="104" spans="1:28" s="8" customFormat="1" x14ac:dyDescent="0.2">
      <c r="A104" s="8" t="s">
        <v>3142</v>
      </c>
      <c r="B104" s="8">
        <v>104135.50191565399</v>
      </c>
      <c r="C104" s="8">
        <v>0.51557975770868603</v>
      </c>
      <c r="D104" s="8">
        <v>0.243846351714856</v>
      </c>
      <c r="E104" s="8">
        <v>2.1143632212779</v>
      </c>
      <c r="F104" s="8">
        <v>3.4484256413183798E-2</v>
      </c>
      <c r="G104" s="9">
        <f t="shared" si="1"/>
        <v>1.4295685070401272</v>
      </c>
      <c r="H104" s="8">
        <v>0.29413840523724799</v>
      </c>
      <c r="I104" s="7" t="s">
        <v>512</v>
      </c>
      <c r="J104" s="7" t="s">
        <v>1195</v>
      </c>
      <c r="K104" s="7" t="s">
        <v>1196</v>
      </c>
      <c r="L104" s="7">
        <v>202.41</v>
      </c>
      <c r="M104" s="7">
        <v>1861</v>
      </c>
      <c r="N104" s="7" t="s">
        <v>512</v>
      </c>
      <c r="O104" s="7" t="s">
        <v>585</v>
      </c>
      <c r="P104" s="7" t="s">
        <v>1198</v>
      </c>
      <c r="Q104" s="7" t="s">
        <v>512</v>
      </c>
      <c r="R104" s="7" t="s">
        <v>585</v>
      </c>
      <c r="S104" s="7">
        <v>1051</v>
      </c>
      <c r="T104" s="7" t="s">
        <v>571</v>
      </c>
      <c r="U104" s="7" t="s">
        <v>1218</v>
      </c>
      <c r="V104" s="7">
        <v>75.668999999999997</v>
      </c>
      <c r="W104" s="7">
        <v>26.626999999999999</v>
      </c>
      <c r="X104" s="7" t="s">
        <v>1219</v>
      </c>
      <c r="Y104" s="7" t="s">
        <v>1220</v>
      </c>
      <c r="Z104" s="7">
        <v>5</v>
      </c>
      <c r="AA104" s="7">
        <v>3</v>
      </c>
      <c r="AB104" s="7">
        <v>-0.46176</v>
      </c>
    </row>
    <row r="105" spans="1:28" x14ac:dyDescent="0.2">
      <c r="A105" t="s">
        <v>95</v>
      </c>
      <c r="B105">
        <v>19198.490302700699</v>
      </c>
      <c r="C105">
        <v>0.51489127615260799</v>
      </c>
      <c r="D105">
        <v>0.181849148696243</v>
      </c>
      <c r="E105">
        <v>2.8314197775688901</v>
      </c>
      <c r="F105">
        <v>4.6341856911518899E-3</v>
      </c>
      <c r="G105" s="5">
        <f t="shared" si="1"/>
        <v>1.4288864524737153</v>
      </c>
      <c r="H105">
        <v>0.14929992658559901</v>
      </c>
      <c r="I105" s="3" t="s">
        <v>95</v>
      </c>
      <c r="J105" s="3" t="s">
        <v>3019</v>
      </c>
      <c r="K105" s="3" t="s">
        <v>3020</v>
      </c>
      <c r="L105" s="3">
        <v>32.497</v>
      </c>
      <c r="M105" s="3">
        <v>299</v>
      </c>
      <c r="N105" s="3" t="s">
        <v>95</v>
      </c>
      <c r="O105" s="3" t="s">
        <v>633</v>
      </c>
      <c r="P105" s="3" t="s">
        <v>3021</v>
      </c>
      <c r="Q105" s="3" t="s">
        <v>95</v>
      </c>
      <c r="R105" s="3" t="s">
        <v>633</v>
      </c>
      <c r="S105" s="3">
        <v>54</v>
      </c>
      <c r="T105" s="3" t="s">
        <v>571</v>
      </c>
      <c r="U105" s="3" t="s">
        <v>3022</v>
      </c>
      <c r="V105" s="3">
        <v>67.992999999999995</v>
      </c>
      <c r="W105" s="3">
        <v>67.992999999999995</v>
      </c>
      <c r="X105" s="3" t="s">
        <v>3023</v>
      </c>
      <c r="Y105" s="3" t="s">
        <v>3024</v>
      </c>
      <c r="Z105" s="3">
        <v>1</v>
      </c>
      <c r="AA105" s="3">
        <v>2</v>
      </c>
      <c r="AB105" s="3">
        <v>0.13636000000000001</v>
      </c>
    </row>
    <row r="106" spans="1:28" x14ac:dyDescent="0.2">
      <c r="A106" t="s">
        <v>253</v>
      </c>
      <c r="B106">
        <v>70488.604860541396</v>
      </c>
      <c r="C106">
        <v>0.51236108480146603</v>
      </c>
      <c r="D106">
        <v>0.22343377387570901</v>
      </c>
      <c r="E106">
        <v>2.2931228162778998</v>
      </c>
      <c r="F106">
        <v>2.1840935147832401E-2</v>
      </c>
      <c r="G106" s="5">
        <f t="shared" si="1"/>
        <v>1.4263826747540951</v>
      </c>
      <c r="H106">
        <v>0.26035967180930503</v>
      </c>
      <c r="I106" s="3" t="s">
        <v>459</v>
      </c>
      <c r="J106" s="3" t="s">
        <v>2662</v>
      </c>
      <c r="K106" s="3" t="s">
        <v>2663</v>
      </c>
      <c r="L106" s="3">
        <v>96.417000000000002</v>
      </c>
      <c r="M106" s="3">
        <v>858</v>
      </c>
      <c r="N106" s="3" t="s">
        <v>459</v>
      </c>
      <c r="O106" s="3" t="s">
        <v>2665</v>
      </c>
      <c r="P106" s="3" t="s">
        <v>2664</v>
      </c>
      <c r="Q106" s="3" t="s">
        <v>459</v>
      </c>
      <c r="R106" s="3" t="s">
        <v>2665</v>
      </c>
      <c r="S106" s="3">
        <v>810</v>
      </c>
      <c r="T106" s="3" t="s">
        <v>571</v>
      </c>
      <c r="U106" s="3" t="s">
        <v>2666</v>
      </c>
      <c r="V106" s="3">
        <v>65.5</v>
      </c>
      <c r="W106" s="3">
        <v>54.539000000000001</v>
      </c>
      <c r="X106" s="3" t="s">
        <v>2667</v>
      </c>
      <c r="Y106" s="3" t="s">
        <v>2668</v>
      </c>
      <c r="Z106" s="3">
        <v>3</v>
      </c>
      <c r="AA106" s="3">
        <v>2</v>
      </c>
      <c r="AB106" s="3">
        <v>1.0423E-2</v>
      </c>
    </row>
    <row r="107" spans="1:28" s="8" customFormat="1" x14ac:dyDescent="0.2">
      <c r="A107" s="8" t="s">
        <v>32</v>
      </c>
      <c r="B107" s="8">
        <v>12064.252858793499</v>
      </c>
      <c r="C107" s="8">
        <v>0.51215634253545494</v>
      </c>
      <c r="D107" s="8">
        <v>0.144045144627545</v>
      </c>
      <c r="E107" s="8">
        <v>3.5555265945251402</v>
      </c>
      <c r="F107" s="8">
        <v>3.7722278321994103E-4</v>
      </c>
      <c r="G107" s="9">
        <f t="shared" si="1"/>
        <v>1.426180261845599</v>
      </c>
      <c r="H107" s="8">
        <v>4.2985078259469102E-2</v>
      </c>
      <c r="I107" s="7" t="s">
        <v>521</v>
      </c>
      <c r="J107" s="7" t="s">
        <v>1705</v>
      </c>
      <c r="K107" s="7" t="s">
        <v>1706</v>
      </c>
      <c r="L107" s="7">
        <v>299.52999999999997</v>
      </c>
      <c r="M107" s="7">
        <v>2774</v>
      </c>
      <c r="N107" s="7" t="s">
        <v>521</v>
      </c>
      <c r="O107" s="7" t="s">
        <v>1708</v>
      </c>
      <c r="P107" s="7" t="s">
        <v>1707</v>
      </c>
      <c r="Q107" s="7" t="s">
        <v>521</v>
      </c>
      <c r="R107" s="7" t="s">
        <v>1708</v>
      </c>
      <c r="S107" s="7">
        <v>1134</v>
      </c>
      <c r="T107" s="7" t="s">
        <v>571</v>
      </c>
      <c r="U107" s="7" t="s">
        <v>1709</v>
      </c>
      <c r="V107" s="7">
        <v>72.495000000000005</v>
      </c>
      <c r="W107" s="7">
        <v>64.126999999999995</v>
      </c>
      <c r="X107" s="7" t="s">
        <v>1710</v>
      </c>
      <c r="Y107" s="7" t="s">
        <v>1711</v>
      </c>
      <c r="Z107" s="7">
        <v>7</v>
      </c>
      <c r="AA107" s="7">
        <v>3</v>
      </c>
      <c r="AB107" s="7">
        <v>-0.26729999999999998</v>
      </c>
    </row>
    <row r="108" spans="1:28" s="8" customFormat="1" x14ac:dyDescent="0.2">
      <c r="A108" s="8" t="s">
        <v>79</v>
      </c>
      <c r="B108" s="8">
        <v>112059.98639304801</v>
      </c>
      <c r="C108" s="8">
        <v>0.51176827665591795</v>
      </c>
      <c r="D108" s="8">
        <v>0.17243901122084601</v>
      </c>
      <c r="E108" s="8">
        <v>2.9678219158916699</v>
      </c>
      <c r="F108" s="8">
        <v>2.9991804057578099E-3</v>
      </c>
      <c r="G108" s="9">
        <f t="shared" si="1"/>
        <v>1.4257966898133525</v>
      </c>
      <c r="H108" s="8">
        <v>0.11687406885141099</v>
      </c>
      <c r="I108" s="7" t="s">
        <v>31</v>
      </c>
      <c r="J108" s="7" t="s">
        <v>1223</v>
      </c>
      <c r="K108" s="7" t="s">
        <v>1224</v>
      </c>
      <c r="L108" s="7">
        <v>269.64</v>
      </c>
      <c r="M108" s="7">
        <v>2461</v>
      </c>
      <c r="N108" s="7" t="s">
        <v>31</v>
      </c>
      <c r="O108" s="7" t="s">
        <v>1336</v>
      </c>
      <c r="P108" s="7" t="s">
        <v>1226</v>
      </c>
      <c r="Q108" s="7" t="s">
        <v>31</v>
      </c>
      <c r="R108" s="7" t="s">
        <v>1336</v>
      </c>
      <c r="S108" s="7">
        <v>2027</v>
      </c>
      <c r="T108" s="7" t="s">
        <v>571</v>
      </c>
      <c r="U108" s="7" t="s">
        <v>1337</v>
      </c>
      <c r="V108" s="7">
        <v>122.96</v>
      </c>
      <c r="W108" s="7">
        <v>56.247</v>
      </c>
      <c r="X108" s="7" t="s">
        <v>1338</v>
      </c>
      <c r="Y108" s="7" t="s">
        <v>1339</v>
      </c>
      <c r="Z108" s="7">
        <v>4</v>
      </c>
      <c r="AA108" s="7">
        <v>3</v>
      </c>
      <c r="AB108" s="7">
        <v>-0.28158</v>
      </c>
    </row>
    <row r="109" spans="1:28" x14ac:dyDescent="0.2">
      <c r="A109" t="s">
        <v>129</v>
      </c>
      <c r="B109">
        <v>8321.1952772335299</v>
      </c>
      <c r="C109">
        <v>0.51105888803741795</v>
      </c>
      <c r="D109">
        <v>0.192958607899993</v>
      </c>
      <c r="E109">
        <v>2.6485415374798502</v>
      </c>
      <c r="F109">
        <v>8.0839914289394001E-3</v>
      </c>
      <c r="G109" s="5">
        <f t="shared" si="1"/>
        <v>1.4250957826311508</v>
      </c>
      <c r="H109">
        <v>0.19769103238784699</v>
      </c>
      <c r="I109" s="3" t="s">
        <v>470</v>
      </c>
      <c r="J109" s="3" t="s">
        <v>2770</v>
      </c>
      <c r="K109" s="3" t="s">
        <v>2771</v>
      </c>
      <c r="L109" s="3">
        <v>145.15</v>
      </c>
      <c r="M109" s="3">
        <v>1328</v>
      </c>
      <c r="N109" s="3" t="s">
        <v>470</v>
      </c>
      <c r="O109" s="3" t="s">
        <v>1471</v>
      </c>
      <c r="P109" s="3" t="s">
        <v>2772</v>
      </c>
      <c r="Q109" s="3" t="s">
        <v>470</v>
      </c>
      <c r="R109" s="3" t="s">
        <v>1471</v>
      </c>
      <c r="S109" s="3">
        <v>720</v>
      </c>
      <c r="T109" s="3" t="s">
        <v>571</v>
      </c>
      <c r="U109" s="3" t="s">
        <v>2776</v>
      </c>
      <c r="V109" s="3">
        <v>62.604999999999997</v>
      </c>
      <c r="W109" s="3">
        <v>62.604999999999997</v>
      </c>
      <c r="X109" s="3" t="s">
        <v>2777</v>
      </c>
      <c r="Y109" s="3" t="s">
        <v>2778</v>
      </c>
      <c r="Z109" s="3">
        <v>6</v>
      </c>
      <c r="AA109" s="3">
        <v>4</v>
      </c>
      <c r="AB109" s="3">
        <v>0.37970999999999999</v>
      </c>
    </row>
    <row r="110" spans="1:28" ht="30" customHeight="1" x14ac:dyDescent="0.2">
      <c r="A110" t="s">
        <v>204</v>
      </c>
      <c r="B110">
        <v>1846.3985932670901</v>
      </c>
      <c r="C110">
        <v>0.50988651990738998</v>
      </c>
      <c r="D110">
        <v>0.21397361475123799</v>
      </c>
      <c r="E110">
        <v>2.3829410953316601</v>
      </c>
      <c r="F110">
        <v>1.7174942279278401E-2</v>
      </c>
      <c r="G110" s="5">
        <f t="shared" si="1"/>
        <v>1.4239381864835639</v>
      </c>
      <c r="H110">
        <v>0.24916232874294</v>
      </c>
      <c r="I110" s="3" t="s">
        <v>204</v>
      </c>
      <c r="J110" s="3" t="s">
        <v>2249</v>
      </c>
      <c r="K110" s="3" t="s">
        <v>2250</v>
      </c>
      <c r="L110" s="3">
        <v>119.14</v>
      </c>
      <c r="M110" s="3">
        <v>1130</v>
      </c>
      <c r="N110" s="3" t="s">
        <v>204</v>
      </c>
      <c r="O110" s="3" t="s">
        <v>2251</v>
      </c>
      <c r="P110" s="3" t="s">
        <v>2252</v>
      </c>
      <c r="Q110" s="3" t="s">
        <v>204</v>
      </c>
      <c r="R110" s="3" t="s">
        <v>2251</v>
      </c>
      <c r="S110" s="3">
        <v>757</v>
      </c>
      <c r="T110" s="3" t="s">
        <v>584</v>
      </c>
      <c r="U110" s="3" t="s">
        <v>2253</v>
      </c>
      <c r="V110" s="3">
        <v>54.66</v>
      </c>
      <c r="W110" s="3">
        <v>54.66</v>
      </c>
      <c r="X110" s="3" t="s">
        <v>2254</v>
      </c>
      <c r="Y110" s="3" t="s">
        <v>2255</v>
      </c>
      <c r="Z110" s="3">
        <v>14</v>
      </c>
      <c r="AA110" s="3">
        <v>3</v>
      </c>
      <c r="AB110" s="3">
        <v>0.11083</v>
      </c>
    </row>
    <row r="111" spans="1:28" s="8" customFormat="1" x14ac:dyDescent="0.2">
      <c r="A111" s="8" t="s">
        <v>165</v>
      </c>
      <c r="B111" s="8">
        <v>55840.3359954521</v>
      </c>
      <c r="C111" s="8">
        <v>0.50902288334115797</v>
      </c>
      <c r="D111" s="8">
        <v>0.20203211241201199</v>
      </c>
      <c r="E111" s="8">
        <v>2.5195147309210402</v>
      </c>
      <c r="F111" s="8">
        <v>1.17516722954756E-2</v>
      </c>
      <c r="G111" s="9">
        <f t="shared" si="1"/>
        <v>1.4230860333680067</v>
      </c>
      <c r="H111" s="8">
        <v>0.223709547846902</v>
      </c>
      <c r="I111" s="7" t="s">
        <v>469</v>
      </c>
      <c r="J111" s="7" t="s">
        <v>1396</v>
      </c>
      <c r="K111" s="7" t="s">
        <v>1397</v>
      </c>
      <c r="L111" s="7">
        <v>115.38</v>
      </c>
      <c r="M111" s="7">
        <v>1072</v>
      </c>
      <c r="N111" s="7" t="s">
        <v>469</v>
      </c>
      <c r="O111" s="7" t="s">
        <v>1411</v>
      </c>
      <c r="P111" s="7" t="s">
        <v>1398</v>
      </c>
      <c r="Q111" s="7" t="s">
        <v>469</v>
      </c>
      <c r="R111" s="7" t="s">
        <v>1411</v>
      </c>
      <c r="S111" s="7">
        <v>750</v>
      </c>
      <c r="T111" s="7" t="s">
        <v>571</v>
      </c>
      <c r="U111" s="7" t="s">
        <v>1412</v>
      </c>
      <c r="V111" s="7">
        <v>44.631999999999998</v>
      </c>
      <c r="W111" s="7">
        <v>43.161999999999999</v>
      </c>
      <c r="X111" s="7" t="s">
        <v>1413</v>
      </c>
      <c r="Y111" s="7" t="s">
        <v>1414</v>
      </c>
      <c r="Z111" s="7">
        <v>7</v>
      </c>
      <c r="AA111" s="7">
        <v>4</v>
      </c>
      <c r="AB111" s="7">
        <v>3.0152999999999999E-2</v>
      </c>
    </row>
    <row r="112" spans="1:28" s="8" customFormat="1" x14ac:dyDescent="0.2">
      <c r="A112" s="8" t="s">
        <v>243</v>
      </c>
      <c r="B112" s="8">
        <v>30953.994178903198</v>
      </c>
      <c r="C112" s="8">
        <v>0.50666553026581795</v>
      </c>
      <c r="D112" s="8">
        <v>0.21874129414999799</v>
      </c>
      <c r="E112" s="8">
        <v>2.3162774648228099</v>
      </c>
      <c r="F112" s="8">
        <v>2.0543123947719101E-2</v>
      </c>
      <c r="G112" s="9">
        <f t="shared" si="1"/>
        <v>1.4207626200037016</v>
      </c>
      <c r="H112" s="8">
        <v>0.254052478537449</v>
      </c>
      <c r="I112" s="7" t="s">
        <v>31</v>
      </c>
      <c r="J112" s="7" t="s">
        <v>1223</v>
      </c>
      <c r="K112" s="7" t="s">
        <v>1224</v>
      </c>
      <c r="L112" s="7">
        <v>269.64</v>
      </c>
      <c r="M112" s="7">
        <v>2461</v>
      </c>
      <c r="N112" s="7" t="s">
        <v>31</v>
      </c>
      <c r="O112" s="7" t="s">
        <v>1297</v>
      </c>
      <c r="P112" s="7" t="s">
        <v>1226</v>
      </c>
      <c r="Q112" s="7" t="s">
        <v>31</v>
      </c>
      <c r="R112" s="7" t="s">
        <v>1297</v>
      </c>
      <c r="S112" s="7">
        <v>1317</v>
      </c>
      <c r="T112" s="7" t="s">
        <v>571</v>
      </c>
      <c r="U112" s="7" t="s">
        <v>1298</v>
      </c>
      <c r="V112" s="7">
        <v>126.45</v>
      </c>
      <c r="W112" s="7">
        <v>76.402000000000001</v>
      </c>
      <c r="X112" s="7" t="s">
        <v>1299</v>
      </c>
      <c r="Y112" s="7" t="s">
        <v>1300</v>
      </c>
      <c r="Z112" s="7">
        <v>8</v>
      </c>
      <c r="AA112" s="7">
        <v>3</v>
      </c>
      <c r="AB112" s="7">
        <v>1.2902</v>
      </c>
    </row>
    <row r="113" spans="1:28" s="8" customFormat="1" x14ac:dyDescent="0.2">
      <c r="A113" s="8" t="s">
        <v>214</v>
      </c>
      <c r="B113" s="8">
        <v>4649.3173613338204</v>
      </c>
      <c r="C113" s="8">
        <v>0.50464305176597601</v>
      </c>
      <c r="D113" s="8">
        <v>0.21340396716728699</v>
      </c>
      <c r="E113" s="8">
        <v>2.3647313518327802</v>
      </c>
      <c r="F113" s="8">
        <v>1.80431539668824E-2</v>
      </c>
      <c r="G113" s="9">
        <f t="shared" si="1"/>
        <v>1.4187722834500645</v>
      </c>
      <c r="H113" s="8">
        <v>0.249576638973422</v>
      </c>
      <c r="I113" s="7" t="s">
        <v>31</v>
      </c>
      <c r="J113" s="7" t="s">
        <v>1223</v>
      </c>
      <c r="K113" s="7" t="s">
        <v>1224</v>
      </c>
      <c r="L113" s="7">
        <v>269.64</v>
      </c>
      <c r="M113" s="7">
        <v>2461</v>
      </c>
      <c r="N113" s="7" t="s">
        <v>31</v>
      </c>
      <c r="O113" s="7" t="s">
        <v>1221</v>
      </c>
      <c r="P113" s="7" t="s">
        <v>1226</v>
      </c>
      <c r="Q113" s="7" t="s">
        <v>31</v>
      </c>
      <c r="R113" s="7" t="s">
        <v>1221</v>
      </c>
      <c r="S113" s="7">
        <v>884</v>
      </c>
      <c r="T113" s="7" t="s">
        <v>571</v>
      </c>
      <c r="U113" s="7" t="s">
        <v>1368</v>
      </c>
      <c r="V113" s="7">
        <v>81.180000000000007</v>
      </c>
      <c r="W113" s="7">
        <v>81.180000000000007</v>
      </c>
      <c r="X113" s="7" t="s">
        <v>1369</v>
      </c>
      <c r="Y113" s="7" t="s">
        <v>1370</v>
      </c>
      <c r="Z113" s="7">
        <v>5</v>
      </c>
      <c r="AA113" s="7">
        <v>4</v>
      </c>
      <c r="AB113" s="7">
        <v>0.52</v>
      </c>
    </row>
    <row r="114" spans="1:28" s="8" customFormat="1" x14ac:dyDescent="0.2">
      <c r="A114" s="8" t="s">
        <v>266</v>
      </c>
      <c r="B114" s="8">
        <v>25741.439132788</v>
      </c>
      <c r="C114" s="8">
        <v>0.504283808288854</v>
      </c>
      <c r="D114" s="8">
        <v>0.22198107314453999</v>
      </c>
      <c r="E114" s="8">
        <v>2.27174236589304</v>
      </c>
      <c r="F114" s="8">
        <v>2.3102075718395301E-2</v>
      </c>
      <c r="G114" s="9">
        <f t="shared" si="1"/>
        <v>1.4184190409273982</v>
      </c>
      <c r="H114" s="8">
        <v>0.26292839230721499</v>
      </c>
      <c r="I114" s="7" t="s">
        <v>31</v>
      </c>
      <c r="J114" s="7" t="s">
        <v>1223</v>
      </c>
      <c r="K114" s="7" t="s">
        <v>1224</v>
      </c>
      <c r="L114" s="7">
        <v>269.64</v>
      </c>
      <c r="M114" s="7">
        <v>2461</v>
      </c>
      <c r="N114" s="7" t="s">
        <v>31</v>
      </c>
      <c r="O114" s="7" t="s">
        <v>1277</v>
      </c>
      <c r="P114" s="7" t="s">
        <v>1226</v>
      </c>
      <c r="Q114" s="7" t="s">
        <v>31</v>
      </c>
      <c r="R114" s="7" t="s">
        <v>1277</v>
      </c>
      <c r="S114" s="7">
        <v>1781</v>
      </c>
      <c r="T114" s="7" t="s">
        <v>584</v>
      </c>
      <c r="U114" s="7" t="s">
        <v>1278</v>
      </c>
      <c r="V114" s="7">
        <v>137.97999999999999</v>
      </c>
      <c r="W114" s="7">
        <v>137.97999999999999</v>
      </c>
      <c r="X114" s="7" t="s">
        <v>1279</v>
      </c>
      <c r="Y114" s="7" t="s">
        <v>1280</v>
      </c>
      <c r="Z114" s="7">
        <v>7</v>
      </c>
      <c r="AA114" s="7">
        <v>2</v>
      </c>
      <c r="AB114" s="7">
        <v>0.29243999999999998</v>
      </c>
    </row>
    <row r="115" spans="1:28" s="8" customFormat="1" x14ac:dyDescent="0.2">
      <c r="A115" s="8" t="s">
        <v>196</v>
      </c>
      <c r="B115" s="8">
        <v>108797.04514043299</v>
      </c>
      <c r="C115" s="8">
        <v>0.50352295958872695</v>
      </c>
      <c r="D115" s="8">
        <v>0.208640397490755</v>
      </c>
      <c r="E115" s="8">
        <v>2.4133531456248201</v>
      </c>
      <c r="F115" s="8">
        <v>1.5806496208582699E-2</v>
      </c>
      <c r="G115" s="9">
        <f t="shared" si="1"/>
        <v>1.4176711921249521</v>
      </c>
      <c r="H115" s="8">
        <v>0.24001762420389899</v>
      </c>
      <c r="I115" s="7" t="s">
        <v>469</v>
      </c>
      <c r="J115" s="7" t="s">
        <v>1396</v>
      </c>
      <c r="K115" s="7" t="s">
        <v>1397</v>
      </c>
      <c r="L115" s="7">
        <v>115.38</v>
      </c>
      <c r="M115" s="7">
        <v>1072</v>
      </c>
      <c r="N115" s="7" t="s">
        <v>469</v>
      </c>
      <c r="O115" s="7" t="s">
        <v>1430</v>
      </c>
      <c r="P115" s="7" t="s">
        <v>1398</v>
      </c>
      <c r="Q115" s="7" t="s">
        <v>469</v>
      </c>
      <c r="R115" s="7" t="s">
        <v>1430</v>
      </c>
      <c r="S115" s="7">
        <v>606</v>
      </c>
      <c r="T115" s="7" t="s">
        <v>571</v>
      </c>
      <c r="U115" s="7" t="s">
        <v>1431</v>
      </c>
      <c r="V115" s="7">
        <v>68.575999999999993</v>
      </c>
      <c r="W115" s="7">
        <v>28.806000000000001</v>
      </c>
      <c r="X115" s="7" t="s">
        <v>1432</v>
      </c>
      <c r="Y115" s="7" t="s">
        <v>1433</v>
      </c>
      <c r="Z115" s="7">
        <v>1</v>
      </c>
      <c r="AA115" s="7">
        <v>4</v>
      </c>
      <c r="AB115" s="7">
        <v>-0.37722</v>
      </c>
    </row>
    <row r="116" spans="1:28" s="8" customFormat="1" x14ac:dyDescent="0.2">
      <c r="A116" s="8" t="s">
        <v>178</v>
      </c>
      <c r="B116" s="8">
        <v>357544.309907527</v>
      </c>
      <c r="C116" s="8">
        <v>0.49929796183474301</v>
      </c>
      <c r="D116" s="8">
        <v>0.202331983152399</v>
      </c>
      <c r="E116" s="8">
        <v>2.4677164433201102</v>
      </c>
      <c r="F116" s="8">
        <v>1.3597798669504901E-2</v>
      </c>
      <c r="G116" s="9">
        <f t="shared" si="1"/>
        <v>1.4135255511567082</v>
      </c>
      <c r="H116" s="8">
        <v>0.23307587991502501</v>
      </c>
      <c r="I116" s="7" t="s">
        <v>469</v>
      </c>
      <c r="J116" s="7" t="s">
        <v>1396</v>
      </c>
      <c r="K116" s="7" t="s">
        <v>1397</v>
      </c>
      <c r="L116" s="7">
        <v>115.38</v>
      </c>
      <c r="M116" s="7">
        <v>1072</v>
      </c>
      <c r="N116" s="7" t="s">
        <v>469</v>
      </c>
      <c r="O116" s="7" t="s">
        <v>1056</v>
      </c>
      <c r="P116" s="7" t="s">
        <v>1398</v>
      </c>
      <c r="Q116" s="7" t="s">
        <v>469</v>
      </c>
      <c r="R116" s="7" t="s">
        <v>1056</v>
      </c>
      <c r="S116" s="7">
        <v>732</v>
      </c>
      <c r="T116" s="7" t="s">
        <v>571</v>
      </c>
      <c r="U116" s="7" t="s">
        <v>1503</v>
      </c>
      <c r="V116" s="7">
        <v>147.9</v>
      </c>
      <c r="W116" s="7">
        <v>147.9</v>
      </c>
      <c r="X116" s="7" t="s">
        <v>1504</v>
      </c>
      <c r="Y116" s="7" t="s">
        <v>1505</v>
      </c>
      <c r="Z116" s="7">
        <v>13</v>
      </c>
      <c r="AA116" s="7">
        <v>5</v>
      </c>
      <c r="AB116" s="7">
        <v>0.25963999999999998</v>
      </c>
    </row>
    <row r="117" spans="1:28" x14ac:dyDescent="0.2">
      <c r="A117" t="s">
        <v>321</v>
      </c>
      <c r="B117">
        <v>8384.6404127481892</v>
      </c>
      <c r="C117">
        <v>0.49870519966293297</v>
      </c>
      <c r="D117">
        <v>0.22926821624190399</v>
      </c>
      <c r="E117">
        <v>2.1752042556860198</v>
      </c>
      <c r="F117">
        <v>2.96148134203424E-2</v>
      </c>
      <c r="G117" s="5">
        <f t="shared" si="1"/>
        <v>1.4129448931908548</v>
      </c>
      <c r="H117">
        <v>0.28207892665475698</v>
      </c>
      <c r="I117" s="3" t="s">
        <v>321</v>
      </c>
      <c r="J117" s="3" t="s">
        <v>2669</v>
      </c>
      <c r="K117" s="3" t="s">
        <v>2670</v>
      </c>
      <c r="L117" s="3">
        <v>15.574999999999999</v>
      </c>
      <c r="M117" s="3">
        <v>149</v>
      </c>
      <c r="N117" s="3" t="s">
        <v>321</v>
      </c>
      <c r="O117" s="3" t="s">
        <v>704</v>
      </c>
      <c r="P117" s="3" t="s">
        <v>2671</v>
      </c>
      <c r="Q117" s="3" t="s">
        <v>321</v>
      </c>
      <c r="R117" s="3" t="s">
        <v>704</v>
      </c>
      <c r="S117" s="3">
        <v>74</v>
      </c>
      <c r="T117" s="3" t="s">
        <v>571</v>
      </c>
      <c r="U117" s="3" t="s">
        <v>2672</v>
      </c>
      <c r="V117" s="3">
        <v>86.837999999999994</v>
      </c>
      <c r="W117" s="3">
        <v>86.837999999999994</v>
      </c>
      <c r="X117" s="3" t="s">
        <v>2673</v>
      </c>
      <c r="Y117" s="3" t="s">
        <v>2674</v>
      </c>
      <c r="Z117" s="3">
        <v>10</v>
      </c>
      <c r="AA117" s="3">
        <v>3</v>
      </c>
      <c r="AB117" s="3">
        <v>-0.99361999999999995</v>
      </c>
    </row>
    <row r="118" spans="1:28" s="8" customFormat="1" x14ac:dyDescent="0.2">
      <c r="A118" s="8" t="s">
        <v>3143</v>
      </c>
      <c r="B118" s="8">
        <v>10388.936024521199</v>
      </c>
      <c r="C118" s="8">
        <v>0.49726665746439602</v>
      </c>
      <c r="D118" s="8">
        <v>0.23844522358884501</v>
      </c>
      <c r="E118" s="8">
        <v>2.0854544703392399</v>
      </c>
      <c r="F118" s="8">
        <v>3.7028066869130197E-2</v>
      </c>
      <c r="G118" s="9">
        <f t="shared" si="1"/>
        <v>1.4115367176809845</v>
      </c>
      <c r="H118" s="8">
        <v>0.30524660200744902</v>
      </c>
      <c r="I118" s="7" t="s">
        <v>31</v>
      </c>
      <c r="J118" s="7" t="s">
        <v>1223</v>
      </c>
      <c r="K118" s="7" t="s">
        <v>1224</v>
      </c>
      <c r="L118" s="7">
        <v>269.64</v>
      </c>
      <c r="M118" s="7">
        <v>2461</v>
      </c>
      <c r="N118" s="7" t="s">
        <v>31</v>
      </c>
      <c r="O118" s="7" t="s">
        <v>1250</v>
      </c>
      <c r="P118" s="7" t="s">
        <v>1226</v>
      </c>
      <c r="Q118" s="7" t="s">
        <v>31</v>
      </c>
      <c r="R118" s="7" t="s">
        <v>1250</v>
      </c>
      <c r="S118" s="7">
        <v>1788</v>
      </c>
      <c r="T118" s="7" t="s">
        <v>584</v>
      </c>
      <c r="U118" s="7" t="s">
        <v>1251</v>
      </c>
      <c r="V118" s="7">
        <v>63.69</v>
      </c>
      <c r="W118" s="7">
        <v>63.69</v>
      </c>
      <c r="X118" s="7" t="s">
        <v>1252</v>
      </c>
      <c r="Y118" s="7" t="s">
        <v>1253</v>
      </c>
      <c r="Z118" s="7">
        <v>5</v>
      </c>
      <c r="AA118" s="7">
        <v>3</v>
      </c>
      <c r="AB118" s="7">
        <v>-3.0362</v>
      </c>
    </row>
    <row r="119" spans="1:28" x14ac:dyDescent="0.2">
      <c r="A119" t="s">
        <v>159</v>
      </c>
      <c r="B119">
        <v>18087.3964397659</v>
      </c>
      <c r="C119">
        <v>0.49714738617492799</v>
      </c>
      <c r="D119">
        <v>0.19691150190966999</v>
      </c>
      <c r="E119">
        <v>2.5247249721501102</v>
      </c>
      <c r="F119">
        <v>1.15788866343379E-2</v>
      </c>
      <c r="G119" s="5">
        <f t="shared" si="1"/>
        <v>1.4114200271534181</v>
      </c>
      <c r="H119">
        <v>0.22253386856999799</v>
      </c>
      <c r="I119" s="3" t="s">
        <v>445</v>
      </c>
      <c r="J119" s="3" t="s">
        <v>2622</v>
      </c>
      <c r="K119" s="3" t="s">
        <v>2623</v>
      </c>
      <c r="L119" s="3">
        <v>83.001000000000005</v>
      </c>
      <c r="M119" s="3">
        <v>777</v>
      </c>
      <c r="N119" s="3" t="s">
        <v>445</v>
      </c>
      <c r="O119" s="3" t="s">
        <v>1017</v>
      </c>
      <c r="P119" s="3" t="s">
        <v>2624</v>
      </c>
      <c r="Q119" s="3" t="s">
        <v>445</v>
      </c>
      <c r="R119" s="3" t="s">
        <v>1017</v>
      </c>
      <c r="S119" s="3">
        <v>210</v>
      </c>
      <c r="T119" s="3" t="s">
        <v>571</v>
      </c>
      <c r="U119" s="3" t="s">
        <v>2625</v>
      </c>
      <c r="V119" s="3">
        <v>77.846999999999994</v>
      </c>
      <c r="W119" s="3">
        <v>31.233000000000001</v>
      </c>
      <c r="X119" s="3" t="s">
        <v>2626</v>
      </c>
      <c r="Y119" s="3" t="s">
        <v>2627</v>
      </c>
      <c r="Z119" s="3">
        <v>6</v>
      </c>
      <c r="AA119" s="3">
        <v>3</v>
      </c>
      <c r="AB119" s="3">
        <v>-0.18557000000000001</v>
      </c>
    </row>
    <row r="120" spans="1:28" s="8" customFormat="1" x14ac:dyDescent="0.2">
      <c r="A120" s="8" t="s">
        <v>3133</v>
      </c>
      <c r="B120" s="8">
        <v>71782.373748372003</v>
      </c>
      <c r="C120" s="8">
        <v>0.49481407696358598</v>
      </c>
      <c r="D120" s="8">
        <v>0.21240003082056599</v>
      </c>
      <c r="E120" s="8">
        <v>2.32963279266942</v>
      </c>
      <c r="F120" s="8">
        <v>1.9825567421327399E-2</v>
      </c>
      <c r="G120" s="9">
        <f t="shared" si="1"/>
        <v>1.4091391448200057</v>
      </c>
      <c r="H120" s="8">
        <v>0.25291001844078498</v>
      </c>
      <c r="I120" s="7" t="s">
        <v>490</v>
      </c>
      <c r="J120" s="7" t="s">
        <v>2331</v>
      </c>
      <c r="K120" s="7" t="s">
        <v>2332</v>
      </c>
      <c r="L120" s="7">
        <v>110.3</v>
      </c>
      <c r="M120" s="7">
        <v>1057</v>
      </c>
      <c r="N120" s="7" t="s">
        <v>490</v>
      </c>
      <c r="O120" s="7" t="s">
        <v>2334</v>
      </c>
      <c r="P120" s="7" t="s">
        <v>2333</v>
      </c>
      <c r="Q120" s="7" t="s">
        <v>490</v>
      </c>
      <c r="R120" s="7" t="s">
        <v>2334</v>
      </c>
      <c r="S120" s="7">
        <v>978</v>
      </c>
      <c r="T120" s="7" t="s">
        <v>571</v>
      </c>
      <c r="U120" s="7" t="s">
        <v>2335</v>
      </c>
      <c r="V120" s="7">
        <v>86.625</v>
      </c>
      <c r="W120" s="7">
        <v>62.302999999999997</v>
      </c>
      <c r="X120" s="7" t="s">
        <v>2336</v>
      </c>
      <c r="Y120" s="7" t="s">
        <v>2337</v>
      </c>
      <c r="Z120" s="7">
        <v>3</v>
      </c>
      <c r="AA120" s="7">
        <v>3</v>
      </c>
      <c r="AB120" s="7">
        <v>0.14685000000000001</v>
      </c>
    </row>
    <row r="121" spans="1:28" s="8" customFormat="1" x14ac:dyDescent="0.2">
      <c r="A121" s="8" t="s">
        <v>367</v>
      </c>
      <c r="B121" s="8">
        <v>39464.262693827703</v>
      </c>
      <c r="C121" s="8">
        <v>0.49307280930369002</v>
      </c>
      <c r="D121" s="8">
        <v>0.23634536943172799</v>
      </c>
      <c r="E121" s="8">
        <v>2.0862385012629701</v>
      </c>
      <c r="F121" s="8">
        <v>3.6957024289163601E-2</v>
      </c>
      <c r="G121" s="9">
        <f t="shared" si="1"/>
        <v>1.4074394035706437</v>
      </c>
      <c r="H121" s="8">
        <v>0.30524660200744902</v>
      </c>
      <c r="I121" s="7" t="s">
        <v>521</v>
      </c>
      <c r="J121" s="7" t="s">
        <v>1705</v>
      </c>
      <c r="K121" s="7" t="s">
        <v>1706</v>
      </c>
      <c r="L121" s="7">
        <v>299.52999999999997</v>
      </c>
      <c r="M121" s="7">
        <v>2774</v>
      </c>
      <c r="N121" s="7" t="s">
        <v>521</v>
      </c>
      <c r="O121" s="7" t="s">
        <v>1740</v>
      </c>
      <c r="P121" s="7" t="s">
        <v>1707</v>
      </c>
      <c r="Q121" s="7" t="s">
        <v>521</v>
      </c>
      <c r="R121" s="7" t="s">
        <v>1740</v>
      </c>
      <c r="S121" s="7">
        <v>1574</v>
      </c>
      <c r="T121" s="7" t="s">
        <v>571</v>
      </c>
      <c r="U121" s="7" t="s">
        <v>1741</v>
      </c>
      <c r="V121" s="7">
        <v>99.366</v>
      </c>
      <c r="W121" s="7">
        <v>32.981000000000002</v>
      </c>
      <c r="X121" s="7" t="s">
        <v>1742</v>
      </c>
      <c r="Y121" s="7" t="s">
        <v>1743</v>
      </c>
      <c r="Z121" s="7">
        <v>3</v>
      </c>
      <c r="AA121" s="7">
        <v>3</v>
      </c>
      <c r="AB121" s="7">
        <v>-0.34369</v>
      </c>
    </row>
    <row r="122" spans="1:28" s="8" customFormat="1" x14ac:dyDescent="0.2">
      <c r="A122" s="8" t="s">
        <v>187</v>
      </c>
      <c r="B122" s="8">
        <v>86096.242817542399</v>
      </c>
      <c r="C122" s="8">
        <v>0.490162357805417</v>
      </c>
      <c r="D122" s="8">
        <v>0.200670944782154</v>
      </c>
      <c r="E122" s="8">
        <v>2.4426174817561699</v>
      </c>
      <c r="F122" s="8">
        <v>1.45811829369667E-2</v>
      </c>
      <c r="G122" s="9">
        <f t="shared" si="1"/>
        <v>1.4046029378456906</v>
      </c>
      <c r="H122" s="8">
        <v>0.23785129434815</v>
      </c>
      <c r="I122" s="7" t="s">
        <v>386</v>
      </c>
      <c r="J122" s="7" t="s">
        <v>1120</v>
      </c>
      <c r="K122" s="7" t="s">
        <v>1121</v>
      </c>
      <c r="L122" s="7">
        <v>95.79</v>
      </c>
      <c r="M122" s="7">
        <v>846</v>
      </c>
      <c r="N122" s="7" t="s">
        <v>386</v>
      </c>
      <c r="O122" s="7" t="s">
        <v>1132</v>
      </c>
      <c r="P122" s="7" t="s">
        <v>1123</v>
      </c>
      <c r="Q122" s="7" t="s">
        <v>386</v>
      </c>
      <c r="R122" s="7" t="s">
        <v>1132</v>
      </c>
      <c r="S122" s="7">
        <v>507</v>
      </c>
      <c r="T122" s="7" t="s">
        <v>571</v>
      </c>
      <c r="U122" s="7" t="s">
        <v>1133</v>
      </c>
      <c r="V122" s="7">
        <v>79.692999999999998</v>
      </c>
      <c r="W122" s="7">
        <v>58.171999999999997</v>
      </c>
      <c r="X122" s="7" t="s">
        <v>1134</v>
      </c>
      <c r="Y122" s="7" t="s">
        <v>1135</v>
      </c>
      <c r="Z122" s="7">
        <v>5</v>
      </c>
      <c r="AA122" s="7">
        <v>4</v>
      </c>
      <c r="AB122" s="7">
        <v>0.30081000000000002</v>
      </c>
    </row>
    <row r="123" spans="1:28" s="8" customFormat="1" x14ac:dyDescent="0.2">
      <c r="A123" s="8" t="s">
        <v>155</v>
      </c>
      <c r="B123" s="8">
        <v>32780.4735114418</v>
      </c>
      <c r="C123" s="8">
        <v>0.48546854745780099</v>
      </c>
      <c r="D123" s="8">
        <v>0.191338979313769</v>
      </c>
      <c r="E123" s="8">
        <v>2.5372171901351099</v>
      </c>
      <c r="F123" s="8">
        <v>1.11737608252726E-2</v>
      </c>
      <c r="G123" s="9">
        <f t="shared" si="1"/>
        <v>1.4000404862049647</v>
      </c>
      <c r="H123" s="8">
        <v>0.219953788851426</v>
      </c>
      <c r="I123" s="7" t="s">
        <v>490</v>
      </c>
      <c r="J123" s="7" t="s">
        <v>2331</v>
      </c>
      <c r="K123" s="7" t="s">
        <v>2332</v>
      </c>
      <c r="L123" s="7">
        <v>110.3</v>
      </c>
      <c r="M123" s="7">
        <v>1057</v>
      </c>
      <c r="N123" s="7" t="s">
        <v>490</v>
      </c>
      <c r="O123" s="7" t="s">
        <v>1691</v>
      </c>
      <c r="P123" s="7" t="s">
        <v>2333</v>
      </c>
      <c r="Q123" s="7" t="s">
        <v>490</v>
      </c>
      <c r="R123" s="7" t="s">
        <v>1691</v>
      </c>
      <c r="S123" s="7">
        <v>520</v>
      </c>
      <c r="T123" s="7" t="s">
        <v>571</v>
      </c>
      <c r="U123" s="7" t="s">
        <v>2346</v>
      </c>
      <c r="V123" s="7">
        <v>136.19999999999999</v>
      </c>
      <c r="W123" s="7">
        <v>136.19999999999999</v>
      </c>
      <c r="X123" s="7" t="s">
        <v>2347</v>
      </c>
      <c r="Y123" s="7" t="s">
        <v>2348</v>
      </c>
      <c r="Z123" s="7">
        <v>22</v>
      </c>
      <c r="AA123" s="7">
        <v>4</v>
      </c>
      <c r="AB123" s="7">
        <v>0.34786</v>
      </c>
    </row>
    <row r="124" spans="1:28" x14ac:dyDescent="0.2">
      <c r="A124" t="s">
        <v>216</v>
      </c>
      <c r="B124">
        <v>4892.6889195104704</v>
      </c>
      <c r="C124">
        <v>0.484428669102212</v>
      </c>
      <c r="D124">
        <v>0.20548484856958599</v>
      </c>
      <c r="E124">
        <v>2.35749094142172</v>
      </c>
      <c r="F124">
        <v>1.8398904198211701E-2</v>
      </c>
      <c r="G124" s="5">
        <f t="shared" si="1"/>
        <v>1.3990317163711894</v>
      </c>
      <c r="H124">
        <v>0.249576638973422</v>
      </c>
      <c r="I124" s="3" t="s">
        <v>216</v>
      </c>
      <c r="J124" s="3" t="s">
        <v>2900</v>
      </c>
      <c r="K124" s="3" t="s">
        <v>2901</v>
      </c>
      <c r="L124" s="3">
        <v>40.902999999999999</v>
      </c>
      <c r="M124" s="3">
        <v>352</v>
      </c>
      <c r="N124" s="3" t="s">
        <v>216</v>
      </c>
      <c r="O124" s="3" t="s">
        <v>885</v>
      </c>
      <c r="P124" s="3" t="s">
        <v>2902</v>
      </c>
      <c r="Q124" s="3" t="s">
        <v>216</v>
      </c>
      <c r="R124" s="3" t="s">
        <v>885</v>
      </c>
      <c r="S124" s="3">
        <v>15</v>
      </c>
      <c r="T124" s="3" t="s">
        <v>571</v>
      </c>
      <c r="U124" s="3" t="s">
        <v>2903</v>
      </c>
      <c r="V124" s="3">
        <v>77.19</v>
      </c>
      <c r="W124" s="3">
        <v>77.19</v>
      </c>
      <c r="X124" s="3" t="s">
        <v>2904</v>
      </c>
      <c r="Y124" s="3" t="s">
        <v>2905</v>
      </c>
      <c r="Z124" s="3">
        <v>10</v>
      </c>
      <c r="AA124" s="3">
        <v>3</v>
      </c>
      <c r="AB124" s="3">
        <v>-0.60014999999999996</v>
      </c>
    </row>
    <row r="125" spans="1:28" x14ac:dyDescent="0.2">
      <c r="A125" t="s">
        <v>417</v>
      </c>
      <c r="B125">
        <v>5576.2874080334996</v>
      </c>
      <c r="C125">
        <v>0.47395933462100598</v>
      </c>
      <c r="D125">
        <v>0.23837173861597499</v>
      </c>
      <c r="E125">
        <v>1.98832016485214</v>
      </c>
      <c r="F125">
        <v>4.6776292004460901E-2</v>
      </c>
      <c r="G125" s="5">
        <f t="shared" si="1"/>
        <v>1.3889159857095748</v>
      </c>
      <c r="H125">
        <v>0.340830433752422</v>
      </c>
      <c r="I125" s="3" t="s">
        <v>477</v>
      </c>
      <c r="J125" s="3" t="s">
        <v>1034</v>
      </c>
      <c r="K125" s="3" t="s">
        <v>1035</v>
      </c>
      <c r="L125" s="3">
        <v>34.963000000000001</v>
      </c>
      <c r="M125" s="3">
        <v>317</v>
      </c>
      <c r="N125" s="3" t="s">
        <v>477</v>
      </c>
      <c r="O125" s="3" t="s">
        <v>1037</v>
      </c>
      <c r="P125" s="3" t="s">
        <v>1036</v>
      </c>
      <c r="Q125" s="3" t="s">
        <v>477</v>
      </c>
      <c r="R125" s="3" t="s">
        <v>1037</v>
      </c>
      <c r="S125" s="3">
        <v>270</v>
      </c>
      <c r="T125" s="3" t="s">
        <v>571</v>
      </c>
      <c r="U125" s="3" t="s">
        <v>1038</v>
      </c>
      <c r="V125" s="3">
        <v>55.723999999999997</v>
      </c>
      <c r="W125" s="3">
        <v>55.723999999999997</v>
      </c>
      <c r="X125" s="3" t="s">
        <v>1039</v>
      </c>
      <c r="Y125" s="3" t="s">
        <v>1040</v>
      </c>
      <c r="Z125" s="3">
        <v>10</v>
      </c>
      <c r="AA125" s="3">
        <v>3</v>
      </c>
      <c r="AB125" s="3">
        <v>0.76536999999999999</v>
      </c>
    </row>
    <row r="126" spans="1:28" s="8" customFormat="1" x14ac:dyDescent="0.2">
      <c r="A126" s="8" t="s">
        <v>3144</v>
      </c>
      <c r="B126" s="8">
        <v>9217.0801704431997</v>
      </c>
      <c r="C126" s="8">
        <v>0.47254873104978301</v>
      </c>
      <c r="D126" s="8">
        <v>0.239874149326438</v>
      </c>
      <c r="E126" s="8">
        <v>1.9699860630113299</v>
      </c>
      <c r="F126" s="8">
        <v>4.88399678668862E-2</v>
      </c>
      <c r="G126" s="9">
        <f t="shared" si="1"/>
        <v>1.3875586286163017</v>
      </c>
      <c r="H126" s="8">
        <v>0.34561655543366698</v>
      </c>
      <c r="I126" s="7" t="s">
        <v>386</v>
      </c>
      <c r="J126" s="7" t="s">
        <v>1120</v>
      </c>
      <c r="K126" s="7" t="s">
        <v>1121</v>
      </c>
      <c r="L126" s="7">
        <v>95.79</v>
      </c>
      <c r="M126" s="7">
        <v>846</v>
      </c>
      <c r="N126" s="7" t="s">
        <v>386</v>
      </c>
      <c r="O126" s="7" t="s">
        <v>1163</v>
      </c>
      <c r="P126" s="7" t="s">
        <v>1123</v>
      </c>
      <c r="Q126" s="7" t="s">
        <v>386</v>
      </c>
      <c r="R126" s="7" t="s">
        <v>1163</v>
      </c>
      <c r="S126" s="7">
        <v>545</v>
      </c>
      <c r="T126" s="7" t="s">
        <v>571</v>
      </c>
      <c r="U126" s="7" t="s">
        <v>1164</v>
      </c>
      <c r="V126" s="7">
        <v>64.650000000000006</v>
      </c>
      <c r="W126" s="7">
        <v>64.650000000000006</v>
      </c>
      <c r="X126" s="7" t="s">
        <v>1165</v>
      </c>
      <c r="Y126" s="7" t="s">
        <v>1166</v>
      </c>
      <c r="Z126" s="7">
        <v>9</v>
      </c>
      <c r="AA126" s="7">
        <v>2</v>
      </c>
      <c r="AB126" s="7">
        <v>-0.52705000000000002</v>
      </c>
    </row>
    <row r="127" spans="1:28" x14ac:dyDescent="0.2">
      <c r="A127" t="s">
        <v>261</v>
      </c>
      <c r="B127">
        <v>2277.0188631845399</v>
      </c>
      <c r="C127">
        <v>0.47131229643823302</v>
      </c>
      <c r="D127">
        <v>0.20723404950093199</v>
      </c>
      <c r="E127">
        <v>2.2742995061538598</v>
      </c>
      <c r="F127">
        <v>2.2947984843942101E-2</v>
      </c>
      <c r="G127" s="5">
        <f t="shared" si="1"/>
        <v>1.3863699570654313</v>
      </c>
      <c r="H127">
        <v>0.26292839230721499</v>
      </c>
      <c r="I127" s="3" t="s">
        <v>261</v>
      </c>
      <c r="J127" s="3" t="s">
        <v>1787</v>
      </c>
      <c r="K127" s="3" t="s">
        <v>1788</v>
      </c>
      <c r="L127" s="3">
        <v>22.858000000000001</v>
      </c>
      <c r="M127" s="3">
        <v>200</v>
      </c>
      <c r="N127" s="3" t="s">
        <v>261</v>
      </c>
      <c r="O127" s="3" t="s">
        <v>799</v>
      </c>
      <c r="P127" s="3" t="s">
        <v>1789</v>
      </c>
      <c r="Q127" s="3" t="s">
        <v>261</v>
      </c>
      <c r="R127" s="3" t="s">
        <v>799</v>
      </c>
      <c r="S127" s="3">
        <v>73</v>
      </c>
      <c r="T127" s="3" t="s">
        <v>584</v>
      </c>
      <c r="U127" s="3" t="s">
        <v>1790</v>
      </c>
      <c r="V127" s="3">
        <v>37.695999999999998</v>
      </c>
      <c r="W127" s="3">
        <v>37.695999999999998</v>
      </c>
      <c r="X127" s="3" t="s">
        <v>1791</v>
      </c>
      <c r="Y127" s="3" t="s">
        <v>1792</v>
      </c>
      <c r="Z127" s="3">
        <v>3</v>
      </c>
      <c r="AA127" s="3">
        <v>3</v>
      </c>
      <c r="AB127" s="3">
        <v>0.16671</v>
      </c>
    </row>
    <row r="128" spans="1:28" s="8" customFormat="1" x14ac:dyDescent="0.2">
      <c r="A128" s="8" t="s">
        <v>3145</v>
      </c>
      <c r="B128" s="8">
        <v>12702.891099173699</v>
      </c>
      <c r="C128" s="8">
        <v>0.46998974338647198</v>
      </c>
      <c r="D128" s="8">
        <v>0.18737300152019101</v>
      </c>
      <c r="E128" s="8">
        <v>2.5083109069789198</v>
      </c>
      <c r="F128" s="8">
        <v>1.2130987700556799E-2</v>
      </c>
      <c r="G128" s="9">
        <f t="shared" si="1"/>
        <v>1.3850996209279745</v>
      </c>
      <c r="H128" s="8">
        <v>0.223709547846902</v>
      </c>
      <c r="I128" s="7" t="s">
        <v>490</v>
      </c>
      <c r="J128" s="7" t="s">
        <v>2331</v>
      </c>
      <c r="K128" s="7" t="s">
        <v>2332</v>
      </c>
      <c r="L128" s="7">
        <v>110.3</v>
      </c>
      <c r="M128" s="7">
        <v>1057</v>
      </c>
      <c r="N128" s="7" t="s">
        <v>490</v>
      </c>
      <c r="O128" s="7" t="s">
        <v>1404</v>
      </c>
      <c r="P128" s="7" t="s">
        <v>2333</v>
      </c>
      <c r="Q128" s="7" t="s">
        <v>490</v>
      </c>
      <c r="R128" s="7" t="s">
        <v>1404</v>
      </c>
      <c r="S128" s="7">
        <v>546</v>
      </c>
      <c r="T128" s="7" t="s">
        <v>584</v>
      </c>
      <c r="U128" s="7" t="s">
        <v>2339</v>
      </c>
      <c r="V128" s="7">
        <v>105.64</v>
      </c>
      <c r="W128" s="7">
        <v>105.64</v>
      </c>
      <c r="X128" s="7" t="s">
        <v>2340</v>
      </c>
      <c r="Y128" s="7" t="s">
        <v>2341</v>
      </c>
      <c r="Z128" s="7">
        <v>17</v>
      </c>
      <c r="AA128" s="7">
        <v>4</v>
      </c>
      <c r="AB128" s="7">
        <v>-0.97904999999999998</v>
      </c>
    </row>
    <row r="129" spans="1:28" x14ac:dyDescent="0.2">
      <c r="A129" t="s">
        <v>106</v>
      </c>
      <c r="B129">
        <v>7457.5584463761397</v>
      </c>
      <c r="C129">
        <v>0.46828990753809602</v>
      </c>
      <c r="D129">
        <v>0.16986896334007201</v>
      </c>
      <c r="E129">
        <v>2.7567714450614198</v>
      </c>
      <c r="F129">
        <v>5.8375138422994402E-3</v>
      </c>
      <c r="G129" s="5">
        <f t="shared" si="1"/>
        <v>1.3834686071499598</v>
      </c>
      <c r="H129">
        <v>0.167799380991907</v>
      </c>
      <c r="I129" s="3" t="s">
        <v>106</v>
      </c>
      <c r="J129" s="3" t="s">
        <v>2906</v>
      </c>
      <c r="K129" s="3" t="s">
        <v>2907</v>
      </c>
      <c r="L129" s="3">
        <v>49.365000000000002</v>
      </c>
      <c r="M129" s="3">
        <v>433</v>
      </c>
      <c r="N129" s="3" t="s">
        <v>106</v>
      </c>
      <c r="O129" s="3" t="s">
        <v>979</v>
      </c>
      <c r="P129" s="3" t="s">
        <v>2908</v>
      </c>
      <c r="Q129" s="3" t="s">
        <v>106</v>
      </c>
      <c r="R129" s="3" t="s">
        <v>979</v>
      </c>
      <c r="S129" s="3">
        <v>139</v>
      </c>
      <c r="T129" s="3" t="s">
        <v>571</v>
      </c>
      <c r="U129" s="3" t="s">
        <v>2909</v>
      </c>
      <c r="V129" s="3">
        <v>76.378</v>
      </c>
      <c r="W129" s="3">
        <v>76.378</v>
      </c>
      <c r="X129" s="3" t="s">
        <v>2910</v>
      </c>
      <c r="Y129" s="3" t="s">
        <v>2911</v>
      </c>
      <c r="Z129" s="3">
        <v>4</v>
      </c>
      <c r="AA129" s="3">
        <v>3</v>
      </c>
      <c r="AB129" s="3">
        <v>0.38230999999999998</v>
      </c>
    </row>
    <row r="130" spans="1:28" x14ac:dyDescent="0.2">
      <c r="A130" t="s">
        <v>215</v>
      </c>
      <c r="B130">
        <v>6085.8636854143897</v>
      </c>
      <c r="C130">
        <v>0.46808724345825797</v>
      </c>
      <c r="D130">
        <v>0.19856512321504</v>
      </c>
      <c r="E130">
        <v>2.3573487422125701</v>
      </c>
      <c r="F130">
        <v>1.8405952054173801E-2</v>
      </c>
      <c r="G130" s="5">
        <f t="shared" ref="G130:G193" si="2">2^C130</f>
        <v>1.3832742766144437</v>
      </c>
      <c r="H130">
        <v>0.249576638973422</v>
      </c>
      <c r="I130" s="3" t="s">
        <v>456</v>
      </c>
      <c r="J130" s="3" t="s">
        <v>1175</v>
      </c>
      <c r="K130" s="3" t="s">
        <v>1176</v>
      </c>
      <c r="L130" s="3">
        <v>77.146000000000001</v>
      </c>
      <c r="M130" s="3">
        <v>713</v>
      </c>
      <c r="N130" s="3" t="s">
        <v>456</v>
      </c>
      <c r="O130" s="3" t="s">
        <v>1178</v>
      </c>
      <c r="P130" s="3" t="s">
        <v>1177</v>
      </c>
      <c r="Q130" s="3" t="s">
        <v>456</v>
      </c>
      <c r="R130" s="3" t="s">
        <v>1178</v>
      </c>
      <c r="S130" s="3">
        <v>566</v>
      </c>
      <c r="T130" s="3" t="s">
        <v>571</v>
      </c>
      <c r="U130" s="3" t="s">
        <v>1179</v>
      </c>
      <c r="V130" s="3">
        <v>30.998000000000001</v>
      </c>
      <c r="W130" s="3">
        <v>30.998000000000001</v>
      </c>
      <c r="X130" s="3" t="s">
        <v>1180</v>
      </c>
      <c r="Y130" s="3" t="s">
        <v>1181</v>
      </c>
      <c r="Z130" s="3">
        <v>9</v>
      </c>
      <c r="AA130" s="3">
        <v>3</v>
      </c>
      <c r="AB130" s="3">
        <v>-0.18876000000000001</v>
      </c>
    </row>
    <row r="131" spans="1:28" s="8" customFormat="1" x14ac:dyDescent="0.2">
      <c r="A131" s="8" t="s">
        <v>3134</v>
      </c>
      <c r="B131" s="8">
        <v>48385.469802105399</v>
      </c>
      <c r="C131" s="8">
        <v>0.46504465422966301</v>
      </c>
      <c r="D131" s="8">
        <v>0.16980170244839299</v>
      </c>
      <c r="E131" s="8">
        <v>2.7387514231254602</v>
      </c>
      <c r="F131" s="8">
        <v>6.1672983940618499E-3</v>
      </c>
      <c r="G131" s="9">
        <f t="shared" si="2"/>
        <v>1.3803600775762113</v>
      </c>
      <c r="H131" s="8">
        <v>0.16975750155858399</v>
      </c>
      <c r="I131" s="7" t="s">
        <v>497</v>
      </c>
      <c r="J131" s="7" t="s">
        <v>1570</v>
      </c>
      <c r="K131" s="7" t="s">
        <v>1571</v>
      </c>
      <c r="L131" s="7">
        <v>61.335000000000001</v>
      </c>
      <c r="M131" s="7">
        <v>542</v>
      </c>
      <c r="N131" s="7" t="s">
        <v>497</v>
      </c>
      <c r="O131" s="7" t="s">
        <v>1578</v>
      </c>
      <c r="P131" s="7" t="s">
        <v>1572</v>
      </c>
      <c r="Q131" s="7" t="s">
        <v>497</v>
      </c>
      <c r="R131" s="7" t="s">
        <v>1578</v>
      </c>
      <c r="S131" s="7">
        <v>473</v>
      </c>
      <c r="T131" s="7" t="s">
        <v>571</v>
      </c>
      <c r="U131" s="7" t="s">
        <v>1579</v>
      </c>
      <c r="V131" s="7">
        <v>101.53</v>
      </c>
      <c r="W131" s="7">
        <v>58.073</v>
      </c>
      <c r="X131" s="7" t="s">
        <v>1580</v>
      </c>
      <c r="Y131" s="7" t="s">
        <v>1581</v>
      </c>
      <c r="Z131" s="7">
        <v>5</v>
      </c>
      <c r="AA131" s="7">
        <v>3</v>
      </c>
      <c r="AB131" s="7">
        <v>6.4007999999999995E-2</v>
      </c>
    </row>
    <row r="132" spans="1:28" x14ac:dyDescent="0.2">
      <c r="A132" t="s">
        <v>217</v>
      </c>
      <c r="B132">
        <v>6931.6914141816096</v>
      </c>
      <c r="C132">
        <v>0.46493175087532101</v>
      </c>
      <c r="D132">
        <v>0.19612899057602501</v>
      </c>
      <c r="E132">
        <v>2.3705406809560898</v>
      </c>
      <c r="F132">
        <v>1.7762089139661399E-2</v>
      </c>
      <c r="G132" s="5">
        <f t="shared" si="2"/>
        <v>1.3802520566982697</v>
      </c>
      <c r="H132">
        <v>0.249576638973422</v>
      </c>
      <c r="I132" s="3" t="s">
        <v>217</v>
      </c>
      <c r="J132" s="3" t="s">
        <v>984</v>
      </c>
      <c r="K132" s="3" t="s">
        <v>985</v>
      </c>
      <c r="L132" s="3">
        <v>18.969000000000001</v>
      </c>
      <c r="M132" s="3">
        <v>169</v>
      </c>
      <c r="N132" s="3" t="s">
        <v>217</v>
      </c>
      <c r="O132" s="3" t="s">
        <v>625</v>
      </c>
      <c r="P132" s="3" t="s">
        <v>986</v>
      </c>
      <c r="Q132" s="3" t="s">
        <v>217</v>
      </c>
      <c r="R132" s="3" t="s">
        <v>625</v>
      </c>
      <c r="S132" s="3">
        <v>16</v>
      </c>
      <c r="T132" s="3" t="s">
        <v>571</v>
      </c>
      <c r="U132" s="3" t="s">
        <v>987</v>
      </c>
      <c r="V132" s="3">
        <v>96.052000000000007</v>
      </c>
      <c r="W132" s="3">
        <v>96.052000000000007</v>
      </c>
      <c r="X132" s="3" t="s">
        <v>988</v>
      </c>
      <c r="Y132" s="3" t="s">
        <v>989</v>
      </c>
      <c r="Z132" s="3">
        <v>7</v>
      </c>
      <c r="AA132" s="3">
        <v>3</v>
      </c>
      <c r="AB132" s="3">
        <v>-0.40506999999999999</v>
      </c>
    </row>
    <row r="133" spans="1:28" s="8" customFormat="1" x14ac:dyDescent="0.2">
      <c r="A133" s="8" t="s">
        <v>3146</v>
      </c>
      <c r="B133" s="8">
        <v>21570.875294064499</v>
      </c>
      <c r="C133" s="8">
        <v>0.46237187615241199</v>
      </c>
      <c r="D133" s="8">
        <v>0.14570430405610299</v>
      </c>
      <c r="E133" s="8">
        <v>3.1733577065395302</v>
      </c>
      <c r="F133" s="8">
        <v>1.5068674508282201E-3</v>
      </c>
      <c r="G133" s="9">
        <f t="shared" si="2"/>
        <v>1.3778051504303517</v>
      </c>
      <c r="H133" s="8">
        <v>8.6334938110255902E-2</v>
      </c>
      <c r="I133" s="7" t="s">
        <v>521</v>
      </c>
      <c r="J133" s="7" t="s">
        <v>1705</v>
      </c>
      <c r="K133" s="7" t="s">
        <v>1706</v>
      </c>
      <c r="L133" s="7">
        <v>299.52999999999997</v>
      </c>
      <c r="M133" s="7">
        <v>2774</v>
      </c>
      <c r="N133" s="7" t="s">
        <v>521</v>
      </c>
      <c r="O133" s="7" t="s">
        <v>1372</v>
      </c>
      <c r="P133" s="7" t="s">
        <v>1707</v>
      </c>
      <c r="Q133" s="7" t="s">
        <v>521</v>
      </c>
      <c r="R133" s="7" t="s">
        <v>1372</v>
      </c>
      <c r="S133" s="7">
        <v>1897</v>
      </c>
      <c r="T133" s="7" t="s">
        <v>571</v>
      </c>
      <c r="U133" s="7" t="s">
        <v>1720</v>
      </c>
      <c r="V133" s="7">
        <v>77.463999999999999</v>
      </c>
      <c r="W133" s="7">
        <v>77.463999999999999</v>
      </c>
      <c r="X133" s="7" t="s">
        <v>1721</v>
      </c>
      <c r="Y133" s="7" t="s">
        <v>1722</v>
      </c>
      <c r="Z133" s="7">
        <v>15</v>
      </c>
      <c r="AA133" s="7">
        <v>4</v>
      </c>
      <c r="AB133" s="7">
        <v>0.30956</v>
      </c>
    </row>
    <row r="134" spans="1:28" x14ac:dyDescent="0.2">
      <c r="A134" t="s">
        <v>191</v>
      </c>
      <c r="B134">
        <v>8609.8897525197208</v>
      </c>
      <c r="C134">
        <v>0.46211487588401001</v>
      </c>
      <c r="D134">
        <v>0.1913354615691</v>
      </c>
      <c r="E134">
        <v>2.41520767814972</v>
      </c>
      <c r="F134">
        <v>1.5726240144755901E-2</v>
      </c>
      <c r="G134" s="5">
        <f t="shared" si="2"/>
        <v>1.3775597314428858</v>
      </c>
      <c r="H134">
        <v>0.24001762420389899</v>
      </c>
      <c r="I134" s="3" t="s">
        <v>465</v>
      </c>
      <c r="J134" s="3" t="s">
        <v>2985</v>
      </c>
      <c r="K134" s="3" t="s">
        <v>2986</v>
      </c>
      <c r="L134" s="3">
        <v>141.36000000000001</v>
      </c>
      <c r="M134" s="3">
        <v>1329</v>
      </c>
      <c r="N134" s="3" t="s">
        <v>465</v>
      </c>
      <c r="O134" s="3" t="s">
        <v>1920</v>
      </c>
      <c r="P134" s="3" t="s">
        <v>2987</v>
      </c>
      <c r="Q134" s="3" t="s">
        <v>465</v>
      </c>
      <c r="R134" s="3" t="s">
        <v>1920</v>
      </c>
      <c r="S134" s="3">
        <v>565</v>
      </c>
      <c r="T134" s="3" t="s">
        <v>571</v>
      </c>
      <c r="U134" s="3" t="s">
        <v>2988</v>
      </c>
      <c r="V134" s="3">
        <v>102.48</v>
      </c>
      <c r="W134" s="3">
        <v>102.48</v>
      </c>
      <c r="X134" s="3" t="s">
        <v>2989</v>
      </c>
      <c r="Y134" s="3" t="s">
        <v>2990</v>
      </c>
      <c r="Z134" s="3">
        <v>1</v>
      </c>
      <c r="AA134" s="3">
        <v>3</v>
      </c>
      <c r="AB134" s="3">
        <v>0.51963999999999999</v>
      </c>
    </row>
    <row r="135" spans="1:28" s="8" customFormat="1" x14ac:dyDescent="0.2">
      <c r="A135" s="8" t="s">
        <v>3147</v>
      </c>
      <c r="B135" s="8">
        <v>101435.778807549</v>
      </c>
      <c r="C135" s="8">
        <v>0.46025118252991198</v>
      </c>
      <c r="D135" s="8">
        <v>0.19504370329016801</v>
      </c>
      <c r="E135" s="8">
        <v>2.3597336123442698</v>
      </c>
      <c r="F135" s="8">
        <v>1.8288062119059902E-2</v>
      </c>
      <c r="G135" s="9">
        <f t="shared" si="2"/>
        <v>1.375781329709254</v>
      </c>
      <c r="H135" s="8">
        <v>0.249576638973422</v>
      </c>
      <c r="I135" s="7" t="s">
        <v>469</v>
      </c>
      <c r="J135" s="7" t="s">
        <v>1396</v>
      </c>
      <c r="K135" s="7" t="s">
        <v>1397</v>
      </c>
      <c r="L135" s="7">
        <v>115.38</v>
      </c>
      <c r="M135" s="7">
        <v>1072</v>
      </c>
      <c r="N135" s="7" t="s">
        <v>469</v>
      </c>
      <c r="O135" s="7" t="s">
        <v>1419</v>
      </c>
      <c r="P135" s="7" t="s">
        <v>1398</v>
      </c>
      <c r="Q135" s="7" t="s">
        <v>469</v>
      </c>
      <c r="R135" s="7" t="s">
        <v>1419</v>
      </c>
      <c r="S135" s="7">
        <v>618</v>
      </c>
      <c r="T135" s="7" t="s">
        <v>571</v>
      </c>
      <c r="U135" s="7" t="s">
        <v>1420</v>
      </c>
      <c r="V135" s="7">
        <v>81.311000000000007</v>
      </c>
      <c r="W135" s="7">
        <v>81.311000000000007</v>
      </c>
      <c r="X135" s="7" t="s">
        <v>1421</v>
      </c>
      <c r="Y135" s="7" t="s">
        <v>1422</v>
      </c>
      <c r="Z135" s="7">
        <v>7</v>
      </c>
      <c r="AA135" s="7">
        <v>3</v>
      </c>
      <c r="AB135" s="7">
        <v>0.14754999999999999</v>
      </c>
    </row>
    <row r="136" spans="1:28" x14ac:dyDescent="0.2">
      <c r="A136" t="s">
        <v>354</v>
      </c>
      <c r="B136">
        <v>21563.1950985064</v>
      </c>
      <c r="C136">
        <v>0.45930905481751999</v>
      </c>
      <c r="D136">
        <v>0.216839463146873</v>
      </c>
      <c r="E136">
        <v>2.1181986348417299</v>
      </c>
      <c r="F136">
        <v>3.41582487644016E-2</v>
      </c>
      <c r="G136" s="5">
        <f t="shared" si="2"/>
        <v>1.3748831921583504</v>
      </c>
      <c r="H136">
        <v>0.29319576306162298</v>
      </c>
      <c r="I136" s="3" t="s">
        <v>471</v>
      </c>
      <c r="J136" s="3" t="s">
        <v>2218</v>
      </c>
      <c r="K136" s="3" t="s">
        <v>2219</v>
      </c>
      <c r="L136" s="3">
        <v>92.808999999999997</v>
      </c>
      <c r="M136" s="3">
        <v>839</v>
      </c>
      <c r="N136" s="3" t="s">
        <v>471</v>
      </c>
      <c r="O136" s="3" t="s">
        <v>658</v>
      </c>
      <c r="P136" s="3" t="s">
        <v>2220</v>
      </c>
      <c r="Q136" s="3" t="s">
        <v>471</v>
      </c>
      <c r="R136" s="3" t="s">
        <v>658</v>
      </c>
      <c r="S136" s="3">
        <v>197</v>
      </c>
      <c r="T136" s="3" t="s">
        <v>571</v>
      </c>
      <c r="U136" s="3" t="s">
        <v>2221</v>
      </c>
      <c r="V136" s="3">
        <v>115.87</v>
      </c>
      <c r="W136" s="3">
        <v>115.87</v>
      </c>
      <c r="X136" s="3" t="s">
        <v>2222</v>
      </c>
      <c r="Y136" s="3" t="s">
        <v>2223</v>
      </c>
      <c r="Z136" s="3">
        <v>6</v>
      </c>
      <c r="AA136" s="3">
        <v>3</v>
      </c>
      <c r="AB136" s="3">
        <v>0.13295000000000001</v>
      </c>
    </row>
    <row r="137" spans="1:28" x14ac:dyDescent="0.2">
      <c r="A137" t="s">
        <v>432</v>
      </c>
      <c r="B137">
        <v>9103.99465068073</v>
      </c>
      <c r="C137">
        <v>0.45788721198918497</v>
      </c>
      <c r="D137">
        <v>0.233038382069959</v>
      </c>
      <c r="E137">
        <v>1.9648574965291601</v>
      </c>
      <c r="F137">
        <v>4.9430733290737203E-2</v>
      </c>
      <c r="G137" s="5">
        <f t="shared" si="2"/>
        <v>1.3735288485436843</v>
      </c>
      <c r="H137">
        <v>0.34787370734838202</v>
      </c>
      <c r="I137" s="3" t="s">
        <v>168</v>
      </c>
      <c r="J137" s="3" t="s">
        <v>968</v>
      </c>
      <c r="K137" s="3" t="s">
        <v>969</v>
      </c>
      <c r="L137" s="3">
        <v>11.692</v>
      </c>
      <c r="M137" s="3">
        <v>115</v>
      </c>
      <c r="N137" s="3" t="s">
        <v>168</v>
      </c>
      <c r="O137" s="3" t="s">
        <v>974</v>
      </c>
      <c r="P137" s="3" t="s">
        <v>970</v>
      </c>
      <c r="Q137" s="3" t="s">
        <v>168</v>
      </c>
      <c r="R137" s="3" t="s">
        <v>974</v>
      </c>
      <c r="S137" s="3">
        <v>102</v>
      </c>
      <c r="T137" s="3" t="s">
        <v>571</v>
      </c>
      <c r="U137" s="3" t="s">
        <v>975</v>
      </c>
      <c r="V137" s="3">
        <v>46.249000000000002</v>
      </c>
      <c r="W137" s="3">
        <v>46.249000000000002</v>
      </c>
      <c r="X137" s="3" t="s">
        <v>976</v>
      </c>
      <c r="Y137" s="3" t="s">
        <v>977</v>
      </c>
      <c r="Z137" s="3">
        <v>4</v>
      </c>
      <c r="AA137" s="3">
        <v>2</v>
      </c>
      <c r="AB137" s="3">
        <v>-0.65541000000000005</v>
      </c>
    </row>
    <row r="138" spans="1:28" x14ac:dyDescent="0.2">
      <c r="A138" t="s">
        <v>283</v>
      </c>
      <c r="B138">
        <v>22023.4880209004</v>
      </c>
      <c r="C138">
        <v>0.45772516967948901</v>
      </c>
      <c r="D138">
        <v>0.204304445486058</v>
      </c>
      <c r="E138">
        <v>2.2404072930988899</v>
      </c>
      <c r="F138">
        <v>2.5064493246444001E-2</v>
      </c>
      <c r="G138" s="5">
        <f t="shared" si="2"/>
        <v>1.3733745835869295</v>
      </c>
      <c r="H138">
        <v>0.265969093923625</v>
      </c>
      <c r="I138" s="3" t="s">
        <v>446</v>
      </c>
      <c r="J138" s="3" t="s">
        <v>2355</v>
      </c>
      <c r="K138" s="3" t="s">
        <v>3124</v>
      </c>
      <c r="L138" s="3">
        <v>181.11</v>
      </c>
      <c r="M138" s="3">
        <v>1687</v>
      </c>
      <c r="N138" s="3" t="s">
        <v>446</v>
      </c>
      <c r="O138" s="3" t="s">
        <v>900</v>
      </c>
      <c r="P138" s="3" t="s">
        <v>2357</v>
      </c>
      <c r="Q138" s="3" t="s">
        <v>446</v>
      </c>
      <c r="R138" s="3" t="s">
        <v>900</v>
      </c>
      <c r="S138" s="3">
        <v>685</v>
      </c>
      <c r="T138" s="3" t="s">
        <v>571</v>
      </c>
      <c r="U138" s="3" t="s">
        <v>2362</v>
      </c>
      <c r="V138" s="3">
        <v>151.91999999999999</v>
      </c>
      <c r="W138" s="3">
        <v>151.91999999999999</v>
      </c>
      <c r="X138" s="3" t="s">
        <v>2363</v>
      </c>
      <c r="Y138" s="3" t="s">
        <v>2364</v>
      </c>
      <c r="Z138" s="3">
        <v>4</v>
      </c>
      <c r="AA138" s="3">
        <v>2</v>
      </c>
      <c r="AB138" s="3">
        <v>0.21804999999999999</v>
      </c>
    </row>
    <row r="139" spans="1:28" s="8" customFormat="1" x14ac:dyDescent="0.2">
      <c r="A139" s="8" t="s">
        <v>3148</v>
      </c>
      <c r="B139" s="8">
        <v>11807.0164113104</v>
      </c>
      <c r="C139" s="8">
        <v>0.45549043690990498</v>
      </c>
      <c r="D139" s="8">
        <v>0.14786399780703399</v>
      </c>
      <c r="E139" s="8">
        <v>3.0804688339641002</v>
      </c>
      <c r="F139" s="8">
        <v>2.0667498326160699E-3</v>
      </c>
      <c r="G139" s="9">
        <f t="shared" si="2"/>
        <v>1.3712488749019245</v>
      </c>
      <c r="H139" s="8">
        <v>9.8250295234068599E-2</v>
      </c>
      <c r="I139" s="7" t="s">
        <v>469</v>
      </c>
      <c r="J139" s="7" t="s">
        <v>1396</v>
      </c>
      <c r="K139" s="7" t="s">
        <v>1397</v>
      </c>
      <c r="L139" s="7">
        <v>115.38</v>
      </c>
      <c r="M139" s="7">
        <v>1072</v>
      </c>
      <c r="N139" s="7" t="s">
        <v>469</v>
      </c>
      <c r="O139" s="7" t="s">
        <v>1487</v>
      </c>
      <c r="P139" s="7" t="s">
        <v>1398</v>
      </c>
      <c r="Q139" s="7" t="s">
        <v>469</v>
      </c>
      <c r="R139" s="7" t="s">
        <v>1487</v>
      </c>
      <c r="S139" s="7">
        <v>669</v>
      </c>
      <c r="T139" s="7" t="s">
        <v>584</v>
      </c>
      <c r="U139" s="7" t="s">
        <v>1488</v>
      </c>
      <c r="V139" s="7">
        <v>36.677</v>
      </c>
      <c r="W139" s="7">
        <v>34.009</v>
      </c>
      <c r="X139" s="7" t="s">
        <v>1489</v>
      </c>
      <c r="Y139" s="7" t="s">
        <v>1490</v>
      </c>
      <c r="Z139" s="7">
        <v>16</v>
      </c>
      <c r="AA139" s="7">
        <v>4</v>
      </c>
      <c r="AB139" s="7">
        <v>0.27040999999999998</v>
      </c>
    </row>
    <row r="140" spans="1:28" x14ac:dyDescent="0.2">
      <c r="A140" t="s">
        <v>308</v>
      </c>
      <c r="B140">
        <v>28713.257076237602</v>
      </c>
      <c r="C140">
        <v>0.454440976504634</v>
      </c>
      <c r="D140">
        <v>0.20658324870428901</v>
      </c>
      <c r="E140">
        <v>2.1997958660972401</v>
      </c>
      <c r="F140">
        <v>2.7821381413705E-2</v>
      </c>
      <c r="G140" s="5">
        <f t="shared" si="2"/>
        <v>1.3702517493321584</v>
      </c>
      <c r="H140">
        <v>0.27300255840396997</v>
      </c>
      <c r="I140" s="3" t="s">
        <v>449</v>
      </c>
      <c r="J140" s="3" t="s">
        <v>674</v>
      </c>
      <c r="K140" s="3" t="s">
        <v>675</v>
      </c>
      <c r="L140" s="3">
        <v>81.453999999999994</v>
      </c>
      <c r="M140" s="3">
        <v>735</v>
      </c>
      <c r="N140" s="3" t="s">
        <v>449</v>
      </c>
      <c r="O140" s="3" t="s">
        <v>677</v>
      </c>
      <c r="P140" s="3" t="s">
        <v>676</v>
      </c>
      <c r="Q140" s="3" t="s">
        <v>449</v>
      </c>
      <c r="R140" s="3" t="s">
        <v>677</v>
      </c>
      <c r="S140" s="3">
        <v>394</v>
      </c>
      <c r="T140" s="3" t="s">
        <v>571</v>
      </c>
      <c r="U140" s="3" t="s">
        <v>678</v>
      </c>
      <c r="V140" s="3">
        <v>52.03</v>
      </c>
      <c r="W140" s="3">
        <v>52.03</v>
      </c>
      <c r="X140" s="3" t="s">
        <v>679</v>
      </c>
      <c r="Y140" s="3" t="s">
        <v>680</v>
      </c>
      <c r="Z140" s="3">
        <v>12</v>
      </c>
      <c r="AA140" s="3">
        <v>3</v>
      </c>
      <c r="AB140" s="3">
        <v>-4.9001999999999997E-2</v>
      </c>
    </row>
    <row r="141" spans="1:28" x14ac:dyDescent="0.2">
      <c r="A141" t="s">
        <v>70</v>
      </c>
      <c r="B141">
        <v>10543.0877648604</v>
      </c>
      <c r="C141">
        <v>0.45303112783556898</v>
      </c>
      <c r="D141">
        <v>0.148791250201709</v>
      </c>
      <c r="E141">
        <v>3.0447430693768398</v>
      </c>
      <c r="F141">
        <v>2.32879162470593E-3</v>
      </c>
      <c r="G141" s="5">
        <f t="shared" si="2"/>
        <v>1.3689133486823319</v>
      </c>
      <c r="H141">
        <v>0.102983132231885</v>
      </c>
      <c r="I141" s="3" t="s">
        <v>70</v>
      </c>
      <c r="J141" s="3" t="s">
        <v>1188</v>
      </c>
      <c r="K141" s="3" t="s">
        <v>1189</v>
      </c>
      <c r="L141" s="3">
        <v>17.288</v>
      </c>
      <c r="M141" s="3">
        <v>149</v>
      </c>
      <c r="N141" s="3" t="s">
        <v>70</v>
      </c>
      <c r="O141" s="3" t="s">
        <v>634</v>
      </c>
      <c r="P141" s="3" t="s">
        <v>1190</v>
      </c>
      <c r="Q141" s="3" t="s">
        <v>70</v>
      </c>
      <c r="R141" s="3" t="s">
        <v>634</v>
      </c>
      <c r="S141" s="3">
        <v>25</v>
      </c>
      <c r="T141" s="3" t="s">
        <v>571</v>
      </c>
      <c r="U141" s="3" t="s">
        <v>1191</v>
      </c>
      <c r="V141" s="3">
        <v>60.093000000000004</v>
      </c>
      <c r="W141" s="3">
        <v>60.093000000000004</v>
      </c>
      <c r="X141" s="3" t="s">
        <v>1192</v>
      </c>
      <c r="Y141" s="3" t="s">
        <v>1193</v>
      </c>
      <c r="Z141" s="3">
        <v>11</v>
      </c>
      <c r="AA141" s="3">
        <v>3</v>
      </c>
      <c r="AB141" s="3">
        <v>9.2980999999999994E-2</v>
      </c>
    </row>
    <row r="142" spans="1:28" x14ac:dyDescent="0.2">
      <c r="A142" t="s">
        <v>229</v>
      </c>
      <c r="B142">
        <v>2474.3916154949402</v>
      </c>
      <c r="C142">
        <v>0.44881840504277698</v>
      </c>
      <c r="D142">
        <v>0.192878462888527</v>
      </c>
      <c r="E142">
        <v>2.32694930435115</v>
      </c>
      <c r="F142">
        <v>1.9967963606484399E-2</v>
      </c>
      <c r="G142" s="5">
        <f t="shared" si="2"/>
        <v>1.3649219015778633</v>
      </c>
      <c r="H142">
        <v>0.25291001844078498</v>
      </c>
      <c r="I142" s="3" t="s">
        <v>229</v>
      </c>
      <c r="J142" s="3" t="s">
        <v>3125</v>
      </c>
      <c r="K142" s="3" t="s">
        <v>1668</v>
      </c>
      <c r="L142" s="3">
        <v>53.731999999999999</v>
      </c>
      <c r="M142" s="3">
        <v>466</v>
      </c>
      <c r="N142" s="3" t="s">
        <v>229</v>
      </c>
      <c r="O142" s="3" t="s">
        <v>860</v>
      </c>
      <c r="P142" s="3" t="s">
        <v>1669</v>
      </c>
      <c r="Q142" s="3" t="s">
        <v>229</v>
      </c>
      <c r="R142" s="3" t="s">
        <v>860</v>
      </c>
      <c r="S142" s="3">
        <v>459</v>
      </c>
      <c r="T142" s="3" t="s">
        <v>571</v>
      </c>
      <c r="U142" s="3" t="s">
        <v>1670</v>
      </c>
      <c r="V142" s="3">
        <v>36.029000000000003</v>
      </c>
      <c r="W142" s="3">
        <v>31.42</v>
      </c>
      <c r="X142" s="3" t="s">
        <v>1671</v>
      </c>
      <c r="Y142" s="3" t="s">
        <v>1672</v>
      </c>
      <c r="Z142" s="3">
        <v>9</v>
      </c>
      <c r="AA142" s="3">
        <v>3</v>
      </c>
      <c r="AB142" s="3">
        <v>-0.37284</v>
      </c>
    </row>
    <row r="143" spans="1:28" x14ac:dyDescent="0.2">
      <c r="A143" t="s">
        <v>230</v>
      </c>
      <c r="B143">
        <v>2474.3916154949402</v>
      </c>
      <c r="C143">
        <v>0.44881840504277698</v>
      </c>
      <c r="D143">
        <v>0.192878462888527</v>
      </c>
      <c r="E143">
        <v>2.32694930435115</v>
      </c>
      <c r="F143">
        <v>1.9967963606484399E-2</v>
      </c>
      <c r="G143" s="5">
        <f t="shared" si="2"/>
        <v>1.3649219015778633</v>
      </c>
      <c r="H143">
        <v>0.25291001844078498</v>
      </c>
      <c r="I143" s="3" t="s">
        <v>229</v>
      </c>
      <c r="J143" s="3" t="s">
        <v>1667</v>
      </c>
      <c r="K143" s="3" t="s">
        <v>1668</v>
      </c>
      <c r="L143" s="3">
        <v>53.731999999999999</v>
      </c>
      <c r="M143" s="3">
        <v>466</v>
      </c>
      <c r="N143" s="3" t="s">
        <v>229</v>
      </c>
      <c r="O143" s="3" t="s">
        <v>628</v>
      </c>
      <c r="P143" s="3" t="s">
        <v>1669</v>
      </c>
      <c r="Q143" s="3" t="s">
        <v>229</v>
      </c>
      <c r="R143" s="3" t="s">
        <v>628</v>
      </c>
      <c r="S143" s="3">
        <v>458</v>
      </c>
      <c r="T143" s="3" t="s">
        <v>584</v>
      </c>
      <c r="U143" s="3" t="s">
        <v>1673</v>
      </c>
      <c r="V143" s="3">
        <v>36.029000000000003</v>
      </c>
      <c r="W143" s="3">
        <v>31.42</v>
      </c>
      <c r="X143" s="3" t="s">
        <v>1671</v>
      </c>
      <c r="Y143" s="3" t="s">
        <v>1672</v>
      </c>
      <c r="Z143" s="3">
        <v>8</v>
      </c>
      <c r="AA143" s="3">
        <v>3</v>
      </c>
      <c r="AB143" s="3">
        <v>-0.37284</v>
      </c>
    </row>
    <row r="144" spans="1:28" s="8" customFormat="1" ht="13.5" customHeight="1" x14ac:dyDescent="0.2">
      <c r="A144" s="8" t="s">
        <v>393</v>
      </c>
      <c r="B144" s="8">
        <v>3176.82727247203</v>
      </c>
      <c r="C144" s="8">
        <v>0.44851635161490899</v>
      </c>
      <c r="D144" s="8">
        <v>0.22002961782866301</v>
      </c>
      <c r="E144" s="8">
        <v>2.0384362616316798</v>
      </c>
      <c r="F144" s="8">
        <v>4.1506322969842503E-2</v>
      </c>
      <c r="G144" s="9">
        <f t="shared" si="2"/>
        <v>1.3646361612297451</v>
      </c>
      <c r="H144" s="8">
        <v>0.32098223096678202</v>
      </c>
      <c r="I144" s="7" t="s">
        <v>31</v>
      </c>
      <c r="J144" s="7" t="s">
        <v>1223</v>
      </c>
      <c r="K144" s="7" t="s">
        <v>1224</v>
      </c>
      <c r="L144" s="7">
        <v>269.64</v>
      </c>
      <c r="M144" s="7">
        <v>2461</v>
      </c>
      <c r="N144" s="7" t="s">
        <v>31</v>
      </c>
      <c r="O144" s="7" t="s">
        <v>1136</v>
      </c>
      <c r="P144" s="7" t="s">
        <v>1226</v>
      </c>
      <c r="Q144" s="7" t="s">
        <v>31</v>
      </c>
      <c r="R144" s="7" t="s">
        <v>1136</v>
      </c>
      <c r="S144" s="7">
        <v>609</v>
      </c>
      <c r="T144" s="7" t="s">
        <v>571</v>
      </c>
      <c r="U144" s="7" t="s">
        <v>1254</v>
      </c>
      <c r="V144" s="7">
        <v>20.625</v>
      </c>
      <c r="W144" s="7">
        <v>20.625</v>
      </c>
      <c r="X144" s="7" t="s">
        <v>1255</v>
      </c>
      <c r="Y144" s="7" t="s">
        <v>1256</v>
      </c>
      <c r="Z144" s="7">
        <v>4</v>
      </c>
      <c r="AA144" s="7">
        <v>4</v>
      </c>
      <c r="AB144" s="7">
        <v>0.63453000000000004</v>
      </c>
    </row>
    <row r="145" spans="1:28" s="8" customFormat="1" x14ac:dyDescent="0.2">
      <c r="A145" s="8" t="s">
        <v>150</v>
      </c>
      <c r="B145" s="8">
        <v>180351.56175591299</v>
      </c>
      <c r="C145" s="8">
        <v>0.44814882044643201</v>
      </c>
      <c r="D145" s="8">
        <v>0.17509459063097299</v>
      </c>
      <c r="E145" s="8">
        <v>2.5594669648644</v>
      </c>
      <c r="F145" s="8">
        <v>1.0483281894415599E-2</v>
      </c>
      <c r="G145" s="9">
        <f t="shared" si="2"/>
        <v>1.3642885600882491</v>
      </c>
      <c r="H145" s="8">
        <v>0.21414905404441401</v>
      </c>
      <c r="I145" s="7" t="s">
        <v>469</v>
      </c>
      <c r="J145" s="7" t="s">
        <v>1396</v>
      </c>
      <c r="K145" s="7" t="s">
        <v>1397</v>
      </c>
      <c r="L145" s="7">
        <v>115.38</v>
      </c>
      <c r="M145" s="7">
        <v>1072</v>
      </c>
      <c r="N145" s="7" t="s">
        <v>469</v>
      </c>
      <c r="O145" s="7" t="s">
        <v>1448</v>
      </c>
      <c r="P145" s="7" t="s">
        <v>1398</v>
      </c>
      <c r="Q145" s="7" t="s">
        <v>469</v>
      </c>
      <c r="R145" s="7" t="s">
        <v>1448</v>
      </c>
      <c r="S145" s="7">
        <v>540</v>
      </c>
      <c r="T145" s="7" t="s">
        <v>571</v>
      </c>
      <c r="U145" s="7" t="s">
        <v>1449</v>
      </c>
      <c r="V145" s="7">
        <v>113.35</v>
      </c>
      <c r="W145" s="7">
        <v>70.41</v>
      </c>
      <c r="X145" s="7" t="s">
        <v>1450</v>
      </c>
      <c r="Y145" s="7" t="s">
        <v>1451</v>
      </c>
      <c r="Z145" s="7">
        <v>7</v>
      </c>
      <c r="AA145" s="7">
        <v>3</v>
      </c>
      <c r="AB145" s="7">
        <v>-5.7029000000000003E-2</v>
      </c>
    </row>
    <row r="146" spans="1:28" x14ac:dyDescent="0.2">
      <c r="A146" t="s">
        <v>396</v>
      </c>
      <c r="B146">
        <v>27966.737660115799</v>
      </c>
      <c r="C146">
        <v>0.44614112774963</v>
      </c>
      <c r="D146">
        <v>0.219609109300829</v>
      </c>
      <c r="E146">
        <v>2.0315237795463599</v>
      </c>
      <c r="F146">
        <v>4.2201889811904703E-2</v>
      </c>
      <c r="G146" s="5">
        <f t="shared" si="2"/>
        <v>1.3623913003750947</v>
      </c>
      <c r="H146">
        <v>0.32376049282323499</v>
      </c>
      <c r="I146" s="3" t="s">
        <v>35</v>
      </c>
      <c r="J146" s="3" t="s">
        <v>2924</v>
      </c>
      <c r="K146" s="3" t="s">
        <v>2925</v>
      </c>
      <c r="L146" s="3">
        <v>121.34</v>
      </c>
      <c r="M146" s="3">
        <v>1079</v>
      </c>
      <c r="N146" s="3" t="s">
        <v>35</v>
      </c>
      <c r="O146" s="3" t="s">
        <v>2031</v>
      </c>
      <c r="P146" s="3" t="s">
        <v>2926</v>
      </c>
      <c r="Q146" s="3" t="s">
        <v>35</v>
      </c>
      <c r="R146" s="3" t="s">
        <v>2031</v>
      </c>
      <c r="S146" s="3">
        <v>245</v>
      </c>
      <c r="T146" s="3" t="s">
        <v>571</v>
      </c>
      <c r="U146" s="3" t="s">
        <v>2939</v>
      </c>
      <c r="V146" s="3">
        <v>89.343999999999994</v>
      </c>
      <c r="W146" s="3">
        <v>89.343999999999994</v>
      </c>
      <c r="X146" s="3" t="s">
        <v>2940</v>
      </c>
      <c r="Y146" s="3" t="s">
        <v>2941</v>
      </c>
      <c r="Z146" s="3">
        <v>9</v>
      </c>
      <c r="AA146" s="3">
        <v>3</v>
      </c>
      <c r="AB146" s="3">
        <v>-2.4304999999999999</v>
      </c>
    </row>
    <row r="147" spans="1:28" x14ac:dyDescent="0.2">
      <c r="A147" t="s">
        <v>213</v>
      </c>
      <c r="B147">
        <v>3824.00815243026</v>
      </c>
      <c r="C147">
        <v>0.444433142358931</v>
      </c>
      <c r="D147">
        <v>0.18790243051279701</v>
      </c>
      <c r="E147">
        <v>2.3652336010026298</v>
      </c>
      <c r="F147">
        <v>1.8018701429484502E-2</v>
      </c>
      <c r="G147" s="5">
        <f t="shared" si="2"/>
        <v>1.3607793397754226</v>
      </c>
      <c r="H147">
        <v>0.249576638973422</v>
      </c>
      <c r="I147" s="3" t="s">
        <v>213</v>
      </c>
      <c r="J147" s="3" t="s">
        <v>611</v>
      </c>
      <c r="K147" s="3" t="s">
        <v>612</v>
      </c>
      <c r="L147" s="3">
        <v>92.350999999999999</v>
      </c>
      <c r="M147" s="3">
        <v>815</v>
      </c>
      <c r="N147" s="3" t="s">
        <v>213</v>
      </c>
      <c r="O147" s="3" t="s">
        <v>613</v>
      </c>
      <c r="P147" s="3" t="s">
        <v>614</v>
      </c>
      <c r="Q147" s="3" t="s">
        <v>213</v>
      </c>
      <c r="R147" s="3" t="s">
        <v>613</v>
      </c>
      <c r="S147" s="3">
        <v>624</v>
      </c>
      <c r="T147" s="3" t="s">
        <v>571</v>
      </c>
      <c r="U147" s="3" t="s">
        <v>615</v>
      </c>
      <c r="V147" s="3">
        <v>62.475000000000001</v>
      </c>
      <c r="W147" s="3">
        <v>62.475000000000001</v>
      </c>
      <c r="X147" s="3" t="s">
        <v>616</v>
      </c>
      <c r="Y147" s="3" t="s">
        <v>617</v>
      </c>
      <c r="Z147" s="3">
        <v>10</v>
      </c>
      <c r="AA147" s="3">
        <v>3</v>
      </c>
      <c r="AB147" s="3">
        <v>-0.16813</v>
      </c>
    </row>
    <row r="148" spans="1:28" s="8" customFormat="1" x14ac:dyDescent="0.2">
      <c r="A148" s="8" t="s">
        <v>169</v>
      </c>
      <c r="B148" s="8">
        <v>21587.003208185801</v>
      </c>
      <c r="C148" s="8">
        <v>0.44439773443994901</v>
      </c>
      <c r="D148" s="8">
        <v>0.177619883173912</v>
      </c>
      <c r="E148" s="8">
        <v>2.5019593893372098</v>
      </c>
      <c r="F148" s="8">
        <v>1.23508091277211E-2</v>
      </c>
      <c r="G148" s="9">
        <f t="shared" si="2"/>
        <v>1.360745942715069</v>
      </c>
      <c r="H148" s="8">
        <v>0.22528520218289699</v>
      </c>
      <c r="I148" s="7" t="s">
        <v>469</v>
      </c>
      <c r="J148" s="7" t="s">
        <v>1396</v>
      </c>
      <c r="K148" s="7" t="s">
        <v>1397</v>
      </c>
      <c r="L148" s="7">
        <v>115.38</v>
      </c>
      <c r="M148" s="7">
        <v>1072</v>
      </c>
      <c r="N148" s="7" t="s">
        <v>469</v>
      </c>
      <c r="O148" s="7" t="s">
        <v>1399</v>
      </c>
      <c r="P148" s="7" t="s">
        <v>1398</v>
      </c>
      <c r="Q148" s="7" t="s">
        <v>469</v>
      </c>
      <c r="R148" s="7" t="s">
        <v>1399</v>
      </c>
      <c r="S148" s="7">
        <v>692</v>
      </c>
      <c r="T148" s="7" t="s">
        <v>571</v>
      </c>
      <c r="U148" s="7" t="s">
        <v>1400</v>
      </c>
      <c r="V148" s="7">
        <v>67.114999999999995</v>
      </c>
      <c r="W148" s="7">
        <v>30.106999999999999</v>
      </c>
      <c r="X148" s="7" t="s">
        <v>1401</v>
      </c>
      <c r="Y148" s="7" t="s">
        <v>1402</v>
      </c>
      <c r="Z148" s="7">
        <v>9</v>
      </c>
      <c r="AA148" s="7">
        <v>4</v>
      </c>
      <c r="AB148" s="7">
        <v>4.3854999999999998E-2</v>
      </c>
    </row>
    <row r="149" spans="1:28" s="8" customFormat="1" x14ac:dyDescent="0.2">
      <c r="A149" s="8" t="s">
        <v>197</v>
      </c>
      <c r="B149" s="8">
        <v>253163.46240931301</v>
      </c>
      <c r="C149" s="8">
        <v>0.443341285589684</v>
      </c>
      <c r="D149" s="8">
        <v>0.183687467827026</v>
      </c>
      <c r="E149" s="8">
        <v>2.4135630526910399</v>
      </c>
      <c r="F149" s="8">
        <v>1.5797394305251101E-2</v>
      </c>
      <c r="G149" s="9">
        <f t="shared" si="2"/>
        <v>1.3597498678477775</v>
      </c>
      <c r="H149" s="8">
        <v>0.24001762420389899</v>
      </c>
      <c r="I149" s="7" t="s">
        <v>469</v>
      </c>
      <c r="J149" s="7" t="s">
        <v>1396</v>
      </c>
      <c r="K149" s="7" t="s">
        <v>1397</v>
      </c>
      <c r="L149" s="7">
        <v>115.38</v>
      </c>
      <c r="M149" s="7">
        <v>1072</v>
      </c>
      <c r="N149" s="7" t="s">
        <v>469</v>
      </c>
      <c r="O149" s="7" t="s">
        <v>1475</v>
      </c>
      <c r="P149" s="7" t="s">
        <v>1398</v>
      </c>
      <c r="Q149" s="7" t="s">
        <v>469</v>
      </c>
      <c r="R149" s="7" t="s">
        <v>1475</v>
      </c>
      <c r="S149" s="7">
        <v>832</v>
      </c>
      <c r="T149" s="7" t="s">
        <v>584</v>
      </c>
      <c r="U149" s="7" t="s">
        <v>1476</v>
      </c>
      <c r="V149" s="7">
        <v>74.12</v>
      </c>
      <c r="W149" s="7">
        <v>58.37</v>
      </c>
      <c r="X149" s="7" t="s">
        <v>1477</v>
      </c>
      <c r="Y149" s="7" t="s">
        <v>1478</v>
      </c>
      <c r="Z149" s="7">
        <v>1</v>
      </c>
      <c r="AA149" s="7">
        <v>3</v>
      </c>
      <c r="AB149" s="7">
        <v>2.1413000000000001E-2</v>
      </c>
    </row>
    <row r="150" spans="1:28" s="8" customFormat="1" x14ac:dyDescent="0.2">
      <c r="A150" s="8" t="s">
        <v>223</v>
      </c>
      <c r="B150" s="8">
        <v>103235.712440631</v>
      </c>
      <c r="C150" s="8">
        <v>0.44247612172592399</v>
      </c>
      <c r="D150" s="8">
        <v>0.18770674902041601</v>
      </c>
      <c r="E150" s="8">
        <v>2.3572733747458301</v>
      </c>
      <c r="F150" s="8">
        <v>1.8409688469345001E-2</v>
      </c>
      <c r="G150" s="9">
        <f t="shared" si="2"/>
        <v>1.3589346894840857</v>
      </c>
      <c r="H150" s="8">
        <v>0.249576638973422</v>
      </c>
      <c r="I150" s="7" t="s">
        <v>469</v>
      </c>
      <c r="J150" s="7" t="s">
        <v>1396</v>
      </c>
      <c r="K150" s="7" t="s">
        <v>1397</v>
      </c>
      <c r="L150" s="7">
        <v>115.38</v>
      </c>
      <c r="M150" s="7">
        <v>1072</v>
      </c>
      <c r="N150" s="7" t="s">
        <v>469</v>
      </c>
      <c r="O150" s="7" t="s">
        <v>613</v>
      </c>
      <c r="P150" s="7" t="s">
        <v>1398</v>
      </c>
      <c r="Q150" s="7" t="s">
        <v>469</v>
      </c>
      <c r="R150" s="7" t="s">
        <v>613</v>
      </c>
      <c r="S150" s="7">
        <v>624</v>
      </c>
      <c r="T150" s="7" t="s">
        <v>571</v>
      </c>
      <c r="U150" s="7" t="s">
        <v>1427</v>
      </c>
      <c r="V150" s="7">
        <v>74.459999999999994</v>
      </c>
      <c r="W150" s="7">
        <v>74.459999999999994</v>
      </c>
      <c r="X150" s="7" t="s">
        <v>1428</v>
      </c>
      <c r="Y150" s="7" t="s">
        <v>1429</v>
      </c>
      <c r="Z150" s="7">
        <v>7</v>
      </c>
      <c r="AA150" s="7">
        <v>2</v>
      </c>
      <c r="AB150" s="7">
        <v>-1.3083</v>
      </c>
    </row>
    <row r="151" spans="1:28" s="8" customFormat="1" x14ac:dyDescent="0.2">
      <c r="A151" s="8" t="s">
        <v>90</v>
      </c>
      <c r="B151" s="8">
        <v>12937.6644544626</v>
      </c>
      <c r="C151" s="8">
        <v>0.43686288015632502</v>
      </c>
      <c r="D151" s="8">
        <v>0.152344794000564</v>
      </c>
      <c r="E151" s="8">
        <v>2.8675931003898198</v>
      </c>
      <c r="F151" s="8">
        <v>4.1360709379128398E-3</v>
      </c>
      <c r="G151" s="9">
        <f t="shared" si="2"/>
        <v>1.3536576155883207</v>
      </c>
      <c r="H151" s="8">
        <v>0.14094631903471799</v>
      </c>
      <c r="I151" s="7" t="s">
        <v>521</v>
      </c>
      <c r="J151" s="7" t="s">
        <v>1705</v>
      </c>
      <c r="K151" s="7" t="s">
        <v>1706</v>
      </c>
      <c r="L151" s="7">
        <v>299.52999999999997</v>
      </c>
      <c r="M151" s="7">
        <v>2774</v>
      </c>
      <c r="N151" s="7" t="s">
        <v>521</v>
      </c>
      <c r="O151" s="7" t="s">
        <v>1266</v>
      </c>
      <c r="P151" s="7" t="s">
        <v>1707</v>
      </c>
      <c r="Q151" s="7" t="s">
        <v>521</v>
      </c>
      <c r="R151" s="7" t="s">
        <v>1266</v>
      </c>
      <c r="S151" s="7">
        <v>1254</v>
      </c>
      <c r="T151" s="7" t="s">
        <v>571</v>
      </c>
      <c r="U151" s="7" t="s">
        <v>1771</v>
      </c>
      <c r="V151" s="7">
        <v>91.966999999999999</v>
      </c>
      <c r="W151" s="7">
        <v>53.1</v>
      </c>
      <c r="X151" s="7" t="s">
        <v>1772</v>
      </c>
      <c r="Y151" s="7" t="s">
        <v>1773</v>
      </c>
      <c r="Z151" s="7">
        <v>6</v>
      </c>
      <c r="AA151" s="7">
        <v>3</v>
      </c>
      <c r="AB151" s="7">
        <v>0.43142000000000003</v>
      </c>
    </row>
    <row r="152" spans="1:28" x14ac:dyDescent="0.2">
      <c r="A152" t="s">
        <v>407</v>
      </c>
      <c r="B152">
        <v>35070.101980725398</v>
      </c>
      <c r="C152">
        <v>0.43560460907897802</v>
      </c>
      <c r="D152">
        <v>0.21720077218088599</v>
      </c>
      <c r="E152">
        <v>2.0055389523026399</v>
      </c>
      <c r="F152">
        <v>4.4905460838223298E-2</v>
      </c>
      <c r="G152" s="5">
        <f t="shared" si="2"/>
        <v>1.3524775147168597</v>
      </c>
      <c r="H152">
        <v>0.33655900566096902</v>
      </c>
      <c r="I152" s="3" t="s">
        <v>458</v>
      </c>
      <c r="J152" s="3" t="s">
        <v>1810</v>
      </c>
      <c r="K152" s="3" t="s">
        <v>1811</v>
      </c>
      <c r="L152" s="3">
        <v>63.744</v>
      </c>
      <c r="M152" s="3">
        <v>560</v>
      </c>
      <c r="N152" s="3" t="s">
        <v>458</v>
      </c>
      <c r="O152" s="3" t="s">
        <v>1820</v>
      </c>
      <c r="P152" s="3" t="s">
        <v>1812</v>
      </c>
      <c r="Q152" s="3" t="s">
        <v>458</v>
      </c>
      <c r="R152" s="3" t="s">
        <v>1820</v>
      </c>
      <c r="S152" s="3">
        <v>460</v>
      </c>
      <c r="T152" s="3" t="s">
        <v>571</v>
      </c>
      <c r="U152" s="3" t="s">
        <v>1821</v>
      </c>
      <c r="V152" s="3">
        <v>116.24</v>
      </c>
      <c r="W152" s="3">
        <v>116.24</v>
      </c>
      <c r="X152" s="3" t="s">
        <v>1822</v>
      </c>
      <c r="Y152" s="3" t="s">
        <v>1823</v>
      </c>
      <c r="Z152" s="3">
        <v>3</v>
      </c>
      <c r="AA152" s="3">
        <v>2</v>
      </c>
      <c r="AB152" s="3">
        <v>-0.17666999999999999</v>
      </c>
    </row>
    <row r="153" spans="1:28" s="8" customFormat="1" x14ac:dyDescent="0.2">
      <c r="A153" s="8" t="s">
        <v>3149</v>
      </c>
      <c r="B153" s="8">
        <v>28816.788117114502</v>
      </c>
      <c r="C153" s="8">
        <v>0.43312613104751202</v>
      </c>
      <c r="D153" s="8">
        <v>0.17338009628810799</v>
      </c>
      <c r="E153" s="8">
        <v>2.4981306408307802</v>
      </c>
      <c r="F153" s="8">
        <v>1.2485017362352699E-2</v>
      </c>
      <c r="G153" s="9">
        <f t="shared" si="2"/>
        <v>1.3501560205663266</v>
      </c>
      <c r="H153" s="8">
        <v>0.22528520218289699</v>
      </c>
      <c r="I153" s="7" t="s">
        <v>469</v>
      </c>
      <c r="J153" s="7" t="s">
        <v>1396</v>
      </c>
      <c r="K153" s="7" t="s">
        <v>1397</v>
      </c>
      <c r="L153" s="7">
        <v>115.38</v>
      </c>
      <c r="M153" s="7">
        <v>1072</v>
      </c>
      <c r="N153" s="7" t="s">
        <v>469</v>
      </c>
      <c r="O153" s="7" t="s">
        <v>1404</v>
      </c>
      <c r="P153" s="7" t="s">
        <v>1398</v>
      </c>
      <c r="Q153" s="7" t="s">
        <v>469</v>
      </c>
      <c r="R153" s="7" t="s">
        <v>1404</v>
      </c>
      <c r="S153" s="7">
        <v>546</v>
      </c>
      <c r="T153" s="7" t="s">
        <v>571</v>
      </c>
      <c r="U153" s="7" t="s">
        <v>1405</v>
      </c>
      <c r="V153" s="7">
        <v>69.260999999999996</v>
      </c>
      <c r="W153" s="7">
        <v>69.260999999999996</v>
      </c>
      <c r="X153" s="7" t="s">
        <v>1406</v>
      </c>
      <c r="Y153" s="7" t="s">
        <v>1407</v>
      </c>
      <c r="Z153" s="7">
        <v>7</v>
      </c>
      <c r="AA153" s="7">
        <v>4</v>
      </c>
      <c r="AB153" s="7">
        <v>-9.5449999999999997E-3</v>
      </c>
    </row>
    <row r="154" spans="1:28" x14ac:dyDescent="0.2">
      <c r="A154" t="s">
        <v>202</v>
      </c>
      <c r="B154">
        <v>21057.211042883901</v>
      </c>
      <c r="C154">
        <v>0.43205823113367697</v>
      </c>
      <c r="D154">
        <v>0.18013110020812401</v>
      </c>
      <c r="E154">
        <v>2.3985765402780399</v>
      </c>
      <c r="F154">
        <v>1.64589362793961E-2</v>
      </c>
      <c r="G154" s="5">
        <f t="shared" si="2"/>
        <v>1.3491569889217552</v>
      </c>
      <c r="H154">
        <v>0.24522305062146099</v>
      </c>
      <c r="I154" s="3" t="s">
        <v>202</v>
      </c>
      <c r="J154" s="3" t="s">
        <v>3004</v>
      </c>
      <c r="K154" s="3" t="s">
        <v>3005</v>
      </c>
      <c r="L154" s="3">
        <v>82.652000000000001</v>
      </c>
      <c r="M154" s="3">
        <v>744</v>
      </c>
      <c r="N154" s="3" t="s">
        <v>202</v>
      </c>
      <c r="O154" s="3" t="s">
        <v>886</v>
      </c>
      <c r="P154" s="3" t="s">
        <v>3006</v>
      </c>
      <c r="Q154" s="3" t="s">
        <v>202</v>
      </c>
      <c r="R154" s="3" t="s">
        <v>886</v>
      </c>
      <c r="S154" s="3">
        <v>739</v>
      </c>
      <c r="T154" s="3" t="s">
        <v>571</v>
      </c>
      <c r="U154" s="3" t="s">
        <v>3007</v>
      </c>
      <c r="V154" s="3">
        <v>68.656999999999996</v>
      </c>
      <c r="W154" s="3">
        <v>68.656999999999996</v>
      </c>
      <c r="X154" s="3" t="s">
        <v>3008</v>
      </c>
      <c r="Y154" s="3" t="s">
        <v>3009</v>
      </c>
      <c r="Z154" s="3">
        <v>5</v>
      </c>
      <c r="AA154" s="3">
        <v>2</v>
      </c>
      <c r="AB154" s="3">
        <v>0.55201</v>
      </c>
    </row>
    <row r="155" spans="1:28" x14ac:dyDescent="0.2">
      <c r="A155" t="s">
        <v>361</v>
      </c>
      <c r="B155">
        <v>11404.3654776679</v>
      </c>
      <c r="C155">
        <v>0.43122952057998898</v>
      </c>
      <c r="D155">
        <v>0.20579561185417</v>
      </c>
      <c r="E155">
        <v>2.0954262177638898</v>
      </c>
      <c r="F155">
        <v>3.6133120933550797E-2</v>
      </c>
      <c r="G155" s="5">
        <f t="shared" si="2"/>
        <v>1.3483822308836342</v>
      </c>
      <c r="H155">
        <v>0.30325678757667401</v>
      </c>
      <c r="I155" s="3" t="s">
        <v>361</v>
      </c>
      <c r="J155" s="3" t="s">
        <v>2086</v>
      </c>
      <c r="K155" s="3" t="s">
        <v>2087</v>
      </c>
      <c r="L155" s="3">
        <v>15.129</v>
      </c>
      <c r="M155" s="3">
        <v>133</v>
      </c>
      <c r="N155" s="3" t="s">
        <v>361</v>
      </c>
      <c r="O155" s="3" t="s">
        <v>575</v>
      </c>
      <c r="P155" s="3" t="s">
        <v>2088</v>
      </c>
      <c r="Q155" s="3" t="s">
        <v>361</v>
      </c>
      <c r="R155" s="3" t="s">
        <v>575</v>
      </c>
      <c r="S155" s="3">
        <v>85</v>
      </c>
      <c r="T155" s="3" t="s">
        <v>584</v>
      </c>
      <c r="U155" s="3" t="s">
        <v>2089</v>
      </c>
      <c r="V155" s="3">
        <v>23.986999999999998</v>
      </c>
      <c r="W155" s="3">
        <v>23.986999999999998</v>
      </c>
      <c r="X155" s="3" t="s">
        <v>2090</v>
      </c>
      <c r="Y155" s="3" t="s">
        <v>2091</v>
      </c>
      <c r="Z155" s="3">
        <v>7</v>
      </c>
      <c r="AA155" s="3">
        <v>4</v>
      </c>
      <c r="AB155" s="3">
        <v>4.4683000000000002</v>
      </c>
    </row>
    <row r="156" spans="1:28" x14ac:dyDescent="0.2">
      <c r="A156" t="s">
        <v>326</v>
      </c>
      <c r="B156">
        <v>4563.6811231436104</v>
      </c>
      <c r="C156">
        <v>0.429837525413926</v>
      </c>
      <c r="D156">
        <v>0.199202433800165</v>
      </c>
      <c r="E156">
        <v>2.1577925390466302</v>
      </c>
      <c r="F156">
        <v>3.0943965230278401E-2</v>
      </c>
      <c r="G156" s="5">
        <f t="shared" si="2"/>
        <v>1.3470818615784173</v>
      </c>
      <c r="H156">
        <v>0.28443693744175602</v>
      </c>
      <c r="I156" s="3" t="s">
        <v>326</v>
      </c>
      <c r="J156" s="3" t="s">
        <v>1959</v>
      </c>
      <c r="K156" s="3" t="s">
        <v>1960</v>
      </c>
      <c r="L156" s="3">
        <v>9.5009999999999994</v>
      </c>
      <c r="M156" s="3">
        <v>88</v>
      </c>
      <c r="N156" s="3" t="s">
        <v>326</v>
      </c>
      <c r="O156" s="3" t="s">
        <v>1961</v>
      </c>
      <c r="P156" s="3" t="s">
        <v>1962</v>
      </c>
      <c r="Q156" s="3" t="s">
        <v>326</v>
      </c>
      <c r="R156" s="3" t="s">
        <v>1961</v>
      </c>
      <c r="S156" s="3">
        <v>49</v>
      </c>
      <c r="T156" s="3" t="s">
        <v>571</v>
      </c>
      <c r="U156" s="3" t="s">
        <v>1963</v>
      </c>
      <c r="V156" s="3">
        <v>78.078000000000003</v>
      </c>
      <c r="W156" s="3">
        <v>78.078000000000003</v>
      </c>
      <c r="X156" s="3" t="s">
        <v>1964</v>
      </c>
      <c r="Y156" s="3" t="s">
        <v>1965</v>
      </c>
      <c r="Z156" s="3">
        <v>9</v>
      </c>
      <c r="AA156" s="3">
        <v>3</v>
      </c>
      <c r="AB156" s="3">
        <v>-0.20821000000000001</v>
      </c>
    </row>
    <row r="157" spans="1:28" s="8" customFormat="1" x14ac:dyDescent="0.2">
      <c r="A157" s="8" t="s">
        <v>146</v>
      </c>
      <c r="B157" s="8">
        <v>107884.75128099001</v>
      </c>
      <c r="C157" s="8">
        <v>0.42903258269771499</v>
      </c>
      <c r="D157" s="8">
        <v>0.165604609227297</v>
      </c>
      <c r="E157" s="8">
        <v>2.5907043572009201</v>
      </c>
      <c r="F157" s="8">
        <v>9.5779735332473994E-3</v>
      </c>
      <c r="G157" s="9">
        <f t="shared" si="2"/>
        <v>1.3463304752754863</v>
      </c>
      <c r="H157" s="8">
        <v>0.20260011609641701</v>
      </c>
      <c r="I157" s="7" t="s">
        <v>469</v>
      </c>
      <c r="J157" s="7" t="s">
        <v>1396</v>
      </c>
      <c r="K157" s="7" t="s">
        <v>1397</v>
      </c>
      <c r="L157" s="7">
        <v>115.38</v>
      </c>
      <c r="M157" s="7">
        <v>1072</v>
      </c>
      <c r="N157" s="7" t="s">
        <v>469</v>
      </c>
      <c r="O157" s="7" t="s">
        <v>1423</v>
      </c>
      <c r="P157" s="7" t="s">
        <v>1398</v>
      </c>
      <c r="Q157" s="7" t="s">
        <v>469</v>
      </c>
      <c r="R157" s="7" t="s">
        <v>1423</v>
      </c>
      <c r="S157" s="7">
        <v>696</v>
      </c>
      <c r="T157" s="7" t="s">
        <v>571</v>
      </c>
      <c r="U157" s="7" t="s">
        <v>1424</v>
      </c>
      <c r="V157" s="7">
        <v>87.823999999999998</v>
      </c>
      <c r="W157" s="7">
        <v>28.623999999999999</v>
      </c>
      <c r="X157" s="7" t="s">
        <v>1425</v>
      </c>
      <c r="Y157" s="7" t="s">
        <v>1426</v>
      </c>
      <c r="Z157" s="7">
        <v>1</v>
      </c>
      <c r="AA157" s="7">
        <v>4</v>
      </c>
      <c r="AB157" s="7">
        <v>1.0194000000000001</v>
      </c>
    </row>
    <row r="158" spans="1:28" s="8" customFormat="1" x14ac:dyDescent="0.2">
      <c r="A158" s="8" t="s">
        <v>299</v>
      </c>
      <c r="B158" s="8">
        <v>200562.798293664</v>
      </c>
      <c r="C158" s="8">
        <v>0.42899382160191002</v>
      </c>
      <c r="D158" s="8">
        <v>0.193157380023604</v>
      </c>
      <c r="E158" s="8">
        <v>2.2209548584138301</v>
      </c>
      <c r="F158" s="8">
        <v>2.6354019028572099E-2</v>
      </c>
      <c r="G158" s="9">
        <f t="shared" si="2"/>
        <v>1.346294303706284</v>
      </c>
      <c r="H158" s="8">
        <v>0.26974606203687601</v>
      </c>
      <c r="I158" s="7" t="s">
        <v>469</v>
      </c>
      <c r="J158" s="7" t="s">
        <v>1396</v>
      </c>
      <c r="K158" s="7" t="s">
        <v>1397</v>
      </c>
      <c r="L158" s="7">
        <v>115.38</v>
      </c>
      <c r="M158" s="7">
        <v>1072</v>
      </c>
      <c r="N158" s="7" t="s">
        <v>469</v>
      </c>
      <c r="O158" s="7" t="s">
        <v>1456</v>
      </c>
      <c r="P158" s="7" t="s">
        <v>1398</v>
      </c>
      <c r="Q158" s="7" t="s">
        <v>469</v>
      </c>
      <c r="R158" s="7" t="s">
        <v>1456</v>
      </c>
      <c r="S158" s="7">
        <v>860</v>
      </c>
      <c r="T158" s="7" t="s">
        <v>571</v>
      </c>
      <c r="U158" s="7" t="s">
        <v>1457</v>
      </c>
      <c r="V158" s="7">
        <v>78.325999999999993</v>
      </c>
      <c r="W158" s="7">
        <v>46.319000000000003</v>
      </c>
      <c r="X158" s="7" t="s">
        <v>1458</v>
      </c>
      <c r="Y158" s="7" t="s">
        <v>1459</v>
      </c>
      <c r="Z158" s="7">
        <v>5</v>
      </c>
      <c r="AA158" s="7">
        <v>4</v>
      </c>
      <c r="AB158" s="7">
        <v>-0.21107000000000001</v>
      </c>
    </row>
    <row r="159" spans="1:28" s="8" customFormat="1" x14ac:dyDescent="0.2">
      <c r="A159" s="8" t="s">
        <v>54</v>
      </c>
      <c r="B159" s="8">
        <v>9023.8905553389395</v>
      </c>
      <c r="C159" s="8">
        <v>0.42772694156502999</v>
      </c>
      <c r="D159" s="8">
        <v>0.133689343036824</v>
      </c>
      <c r="E159" s="8">
        <v>3.1994094057834999</v>
      </c>
      <c r="F159" s="8">
        <v>1.3770945957872901E-3</v>
      </c>
      <c r="G159" s="9">
        <f t="shared" si="2"/>
        <v>1.3451125953909981</v>
      </c>
      <c r="H159" s="8">
        <v>8.2829689761428196E-2</v>
      </c>
      <c r="I159" s="7" t="s">
        <v>521</v>
      </c>
      <c r="J159" s="7" t="s">
        <v>1705</v>
      </c>
      <c r="K159" s="7" t="s">
        <v>1706</v>
      </c>
      <c r="L159" s="7">
        <v>299.52999999999997</v>
      </c>
      <c r="M159" s="7">
        <v>2774</v>
      </c>
      <c r="N159" s="7" t="s">
        <v>521</v>
      </c>
      <c r="O159" s="7" t="s">
        <v>1767</v>
      </c>
      <c r="P159" s="7" t="s">
        <v>1707</v>
      </c>
      <c r="Q159" s="7" t="s">
        <v>521</v>
      </c>
      <c r="R159" s="7" t="s">
        <v>1767</v>
      </c>
      <c r="S159" s="7">
        <v>1306</v>
      </c>
      <c r="T159" s="7" t="s">
        <v>571</v>
      </c>
      <c r="U159" s="7" t="s">
        <v>1768</v>
      </c>
      <c r="V159" s="7">
        <v>43.954999999999998</v>
      </c>
      <c r="W159" s="7">
        <v>43.954999999999998</v>
      </c>
      <c r="X159" s="7" t="s">
        <v>1769</v>
      </c>
      <c r="Y159" s="7" t="s">
        <v>1770</v>
      </c>
      <c r="Z159" s="7">
        <v>6</v>
      </c>
      <c r="AA159" s="7">
        <v>3</v>
      </c>
      <c r="AB159" s="7">
        <v>0.61953000000000003</v>
      </c>
    </row>
    <row r="160" spans="1:28" x14ac:dyDescent="0.2">
      <c r="A160" t="s">
        <v>278</v>
      </c>
      <c r="B160">
        <v>16516.871651897502</v>
      </c>
      <c r="C160">
        <v>0.42772530600073999</v>
      </c>
      <c r="D160">
        <v>0.19101231430549301</v>
      </c>
      <c r="E160">
        <v>2.2392551368005602</v>
      </c>
      <c r="F160">
        <v>2.51393201461062E-2</v>
      </c>
      <c r="G160" s="5">
        <f t="shared" si="2"/>
        <v>1.3451110704555005</v>
      </c>
      <c r="H160">
        <v>0.265969093923625</v>
      </c>
      <c r="I160" s="3" t="s">
        <v>516</v>
      </c>
      <c r="J160" s="3" t="s">
        <v>1053</v>
      </c>
      <c r="K160" s="3" t="s">
        <v>1054</v>
      </c>
      <c r="L160" s="3">
        <v>103.76</v>
      </c>
      <c r="M160" s="3">
        <v>962</v>
      </c>
      <c r="N160" s="3" t="s">
        <v>516</v>
      </c>
      <c r="O160" s="3" t="s">
        <v>1057</v>
      </c>
      <c r="P160" s="3" t="s">
        <v>1055</v>
      </c>
      <c r="Q160" s="3" t="s">
        <v>516</v>
      </c>
      <c r="R160" s="3" t="s">
        <v>1057</v>
      </c>
      <c r="S160" s="3">
        <v>625</v>
      </c>
      <c r="T160" s="3" t="s">
        <v>571</v>
      </c>
      <c r="U160" s="3" t="s">
        <v>1058</v>
      </c>
      <c r="V160" s="3">
        <v>61.408999999999999</v>
      </c>
      <c r="W160" s="3">
        <v>43.813000000000002</v>
      </c>
      <c r="X160" s="3" t="s">
        <v>1059</v>
      </c>
      <c r="Y160" s="3" t="s">
        <v>1060</v>
      </c>
      <c r="Z160" s="3">
        <v>9</v>
      </c>
      <c r="AA160" s="3">
        <v>3</v>
      </c>
      <c r="AB160" s="3">
        <v>-1.1796</v>
      </c>
    </row>
    <row r="161" spans="1:28" x14ac:dyDescent="0.2">
      <c r="A161" t="s">
        <v>212</v>
      </c>
      <c r="B161">
        <v>3776.0551915531601</v>
      </c>
      <c r="C161">
        <v>0.42677972574724898</v>
      </c>
      <c r="D161">
        <v>0.17996281060323899</v>
      </c>
      <c r="E161">
        <v>2.3714884442884401</v>
      </c>
      <c r="F161">
        <v>1.7716600682094699E-2</v>
      </c>
      <c r="G161" s="5">
        <f t="shared" si="2"/>
        <v>1.3442297381571207</v>
      </c>
      <c r="H161">
        <v>0.249576638973422</v>
      </c>
      <c r="I161" s="3" t="s">
        <v>212</v>
      </c>
      <c r="J161" s="3" t="s">
        <v>2408</v>
      </c>
      <c r="K161" s="3" t="s">
        <v>2409</v>
      </c>
      <c r="L161" s="3">
        <v>136.94999999999999</v>
      </c>
      <c r="M161" s="3">
        <v>1279</v>
      </c>
      <c r="N161" s="3" t="s">
        <v>212</v>
      </c>
      <c r="O161" s="3" t="s">
        <v>1621</v>
      </c>
      <c r="P161" s="3" t="s">
        <v>2410</v>
      </c>
      <c r="Q161" s="3" t="s">
        <v>212</v>
      </c>
      <c r="R161" s="3" t="s">
        <v>1621</v>
      </c>
      <c r="S161" s="3">
        <v>801</v>
      </c>
      <c r="T161" s="3" t="s">
        <v>571</v>
      </c>
      <c r="U161" s="3" t="s">
        <v>2411</v>
      </c>
      <c r="V161" s="3">
        <v>52.540999999999997</v>
      </c>
      <c r="W161" s="3">
        <v>52.540999999999997</v>
      </c>
      <c r="X161" s="3" t="s">
        <v>2412</v>
      </c>
      <c r="Y161" s="3" t="s">
        <v>2413</v>
      </c>
      <c r="Z161" s="3">
        <v>11</v>
      </c>
      <c r="AA161" s="3">
        <v>3</v>
      </c>
      <c r="AB161" s="3">
        <v>0.55711999999999995</v>
      </c>
    </row>
    <row r="162" spans="1:28" x14ac:dyDescent="0.2">
      <c r="A162" t="s">
        <v>199</v>
      </c>
      <c r="B162">
        <v>7034.7012968222998</v>
      </c>
      <c r="C162">
        <v>0.42520351258377198</v>
      </c>
      <c r="D162">
        <v>0.176487023265508</v>
      </c>
      <c r="E162">
        <v>2.40926219229214</v>
      </c>
      <c r="F162">
        <v>1.5984809662372201E-2</v>
      </c>
      <c r="G162" s="5">
        <f t="shared" si="2"/>
        <v>1.3427619050195545</v>
      </c>
      <c r="H162">
        <v>0.240464179388715</v>
      </c>
      <c r="I162" s="3" t="s">
        <v>199</v>
      </c>
      <c r="J162" s="3" t="s">
        <v>573</v>
      </c>
      <c r="K162" s="3" t="s">
        <v>574</v>
      </c>
      <c r="L162" s="3">
        <v>86.185000000000002</v>
      </c>
      <c r="M162" s="3">
        <v>807</v>
      </c>
      <c r="N162" s="3" t="s">
        <v>199</v>
      </c>
      <c r="O162" s="3" t="s">
        <v>575</v>
      </c>
      <c r="P162" s="3" t="s">
        <v>576</v>
      </c>
      <c r="Q162" s="3" t="s">
        <v>199</v>
      </c>
      <c r="R162" s="3" t="s">
        <v>575</v>
      </c>
      <c r="S162" s="3">
        <v>85</v>
      </c>
      <c r="T162" s="3" t="s">
        <v>571</v>
      </c>
      <c r="U162" s="3" t="s">
        <v>577</v>
      </c>
      <c r="V162" s="3">
        <v>87.325999999999993</v>
      </c>
      <c r="W162" s="3">
        <v>87.325999999999993</v>
      </c>
      <c r="X162" s="3" t="s">
        <v>578</v>
      </c>
      <c r="Y162" s="3" t="s">
        <v>579</v>
      </c>
      <c r="Z162" s="3">
        <v>9</v>
      </c>
      <c r="AA162" s="3">
        <v>3</v>
      </c>
      <c r="AB162" s="3">
        <v>-7.6156000000000001E-2</v>
      </c>
    </row>
    <row r="163" spans="1:28" s="8" customFormat="1" x14ac:dyDescent="0.2">
      <c r="A163" s="8" t="s">
        <v>3150</v>
      </c>
      <c r="B163" s="8">
        <v>1424523.8909557899</v>
      </c>
      <c r="C163" s="8">
        <v>0.42415791849894302</v>
      </c>
      <c r="D163" s="8">
        <v>0.196449783875316</v>
      </c>
      <c r="E163" s="8">
        <v>2.15911623892725</v>
      </c>
      <c r="F163" s="8">
        <v>3.0841150125656001E-2</v>
      </c>
      <c r="G163" s="9">
        <f t="shared" si="2"/>
        <v>1.3417890901007743</v>
      </c>
      <c r="H163" s="8">
        <v>0.28443693744175602</v>
      </c>
      <c r="I163" s="7" t="s">
        <v>469</v>
      </c>
      <c r="J163" s="7" t="s">
        <v>1396</v>
      </c>
      <c r="K163" s="7" t="s">
        <v>1397</v>
      </c>
      <c r="L163" s="7">
        <v>115.38</v>
      </c>
      <c r="M163" s="7">
        <v>1072</v>
      </c>
      <c r="N163" s="7" t="s">
        <v>469</v>
      </c>
      <c r="O163" s="7" t="s">
        <v>1544</v>
      </c>
      <c r="P163" s="7" t="s">
        <v>1398</v>
      </c>
      <c r="Q163" s="7" t="s">
        <v>469</v>
      </c>
      <c r="R163" s="7" t="s">
        <v>1544</v>
      </c>
      <c r="S163" s="7">
        <v>808</v>
      </c>
      <c r="T163" s="7" t="s">
        <v>571</v>
      </c>
      <c r="U163" s="7" t="s">
        <v>1545</v>
      </c>
      <c r="V163" s="7">
        <v>80.522000000000006</v>
      </c>
      <c r="W163" s="7">
        <v>41.399000000000001</v>
      </c>
      <c r="X163" s="7" t="s">
        <v>1546</v>
      </c>
      <c r="Y163" s="7" t="s">
        <v>1547</v>
      </c>
      <c r="Z163" s="7">
        <v>1</v>
      </c>
      <c r="AA163" s="7">
        <v>3</v>
      </c>
      <c r="AB163" s="7">
        <v>-1.0301</v>
      </c>
    </row>
    <row r="164" spans="1:28" x14ac:dyDescent="0.2">
      <c r="A164" t="s">
        <v>300</v>
      </c>
      <c r="B164">
        <v>430330.73086860101</v>
      </c>
      <c r="C164">
        <v>0.424105026914459</v>
      </c>
      <c r="D164">
        <v>0.19167259914050699</v>
      </c>
      <c r="E164">
        <v>2.2126533934230599</v>
      </c>
      <c r="F164">
        <v>2.6921550896929099E-2</v>
      </c>
      <c r="G164" s="5">
        <f t="shared" si="2"/>
        <v>1.3417398987969322</v>
      </c>
      <c r="H164">
        <v>0.27240248384182503</v>
      </c>
      <c r="I164" s="3" t="s">
        <v>300</v>
      </c>
      <c r="J164" s="3" t="s">
        <v>2422</v>
      </c>
      <c r="K164" s="3" t="s">
        <v>2423</v>
      </c>
      <c r="L164" s="3">
        <v>15.04</v>
      </c>
      <c r="M164" s="3">
        <v>130</v>
      </c>
      <c r="N164" s="3" t="s">
        <v>300</v>
      </c>
      <c r="O164" s="3" t="s">
        <v>1857</v>
      </c>
      <c r="P164" s="3" t="s">
        <v>2424</v>
      </c>
      <c r="Q164" s="3" t="s">
        <v>300</v>
      </c>
      <c r="R164" s="3" t="s">
        <v>1857</v>
      </c>
      <c r="S164" s="3">
        <v>116</v>
      </c>
      <c r="T164" s="3" t="s">
        <v>571</v>
      </c>
      <c r="U164" s="3" t="s">
        <v>2425</v>
      </c>
      <c r="V164" s="3">
        <v>139.66999999999999</v>
      </c>
      <c r="W164" s="3">
        <v>72.2</v>
      </c>
      <c r="X164" s="3" t="s">
        <v>2426</v>
      </c>
      <c r="Y164" s="3" t="s">
        <v>2427</v>
      </c>
      <c r="Z164" s="3">
        <v>3</v>
      </c>
      <c r="AA164" s="3">
        <v>2</v>
      </c>
      <c r="AB164" s="3">
        <v>1.0864</v>
      </c>
    </row>
    <row r="165" spans="1:28" s="8" customFormat="1" x14ac:dyDescent="0.2">
      <c r="A165" s="8" t="s">
        <v>301</v>
      </c>
      <c r="B165" s="8">
        <v>698405.97698889102</v>
      </c>
      <c r="C165" s="8">
        <v>0.42323948710109099</v>
      </c>
      <c r="D165" s="8">
        <v>0.19125768765866299</v>
      </c>
      <c r="E165" s="8">
        <v>2.2129279731565399</v>
      </c>
      <c r="F165" s="8">
        <v>2.6902611787947301E-2</v>
      </c>
      <c r="G165" s="9">
        <f t="shared" si="2"/>
        <v>1.3409351680876476</v>
      </c>
      <c r="H165" s="8">
        <v>0.27240248384182503</v>
      </c>
      <c r="I165" s="7" t="s">
        <v>469</v>
      </c>
      <c r="J165" s="7" t="s">
        <v>1396</v>
      </c>
      <c r="K165" s="7" t="s">
        <v>1397</v>
      </c>
      <c r="L165" s="7">
        <v>115.38</v>
      </c>
      <c r="M165" s="7">
        <v>1072</v>
      </c>
      <c r="N165" s="7" t="s">
        <v>469</v>
      </c>
      <c r="O165" s="7" t="s">
        <v>1529</v>
      </c>
      <c r="P165" s="7" t="s">
        <v>1398</v>
      </c>
      <c r="Q165" s="7" t="s">
        <v>469</v>
      </c>
      <c r="R165" s="7" t="s">
        <v>1529</v>
      </c>
      <c r="S165" s="7">
        <v>816</v>
      </c>
      <c r="T165" s="7" t="s">
        <v>571</v>
      </c>
      <c r="U165" s="7" t="s">
        <v>1530</v>
      </c>
      <c r="V165" s="7">
        <v>83.54</v>
      </c>
      <c r="W165" s="7">
        <v>44.616</v>
      </c>
      <c r="X165" s="7" t="s">
        <v>1531</v>
      </c>
      <c r="Y165" s="7" t="s">
        <v>1532</v>
      </c>
      <c r="Z165" s="7">
        <v>5</v>
      </c>
      <c r="AA165" s="7">
        <v>3</v>
      </c>
      <c r="AB165" s="7">
        <v>0.39228000000000002</v>
      </c>
    </row>
    <row r="166" spans="1:28" s="8" customFormat="1" x14ac:dyDescent="0.2">
      <c r="A166" s="8" t="s">
        <v>210</v>
      </c>
      <c r="B166" s="8">
        <v>884618.34718404803</v>
      </c>
      <c r="C166" s="8">
        <v>0.423235898028405</v>
      </c>
      <c r="D166" s="8">
        <v>0.177868992204336</v>
      </c>
      <c r="E166" s="8">
        <v>2.3794810595328002</v>
      </c>
      <c r="F166" s="8">
        <v>1.7337033958098599E-2</v>
      </c>
      <c r="G166" s="9">
        <f t="shared" si="2"/>
        <v>1.3409318321728059</v>
      </c>
      <c r="H166" s="8">
        <v>0.24916232874294</v>
      </c>
      <c r="I166" s="7" t="s">
        <v>469</v>
      </c>
      <c r="J166" s="7" t="s">
        <v>1396</v>
      </c>
      <c r="K166" s="7" t="s">
        <v>1397</v>
      </c>
      <c r="L166" s="7">
        <v>115.38</v>
      </c>
      <c r="M166" s="7">
        <v>1072</v>
      </c>
      <c r="N166" s="7" t="s">
        <v>469</v>
      </c>
      <c r="O166" s="7" t="s">
        <v>738</v>
      </c>
      <c r="P166" s="7" t="s">
        <v>1398</v>
      </c>
      <c r="Q166" s="7" t="s">
        <v>469</v>
      </c>
      <c r="R166" s="7" t="s">
        <v>738</v>
      </c>
      <c r="S166" s="7">
        <v>782</v>
      </c>
      <c r="T166" s="7" t="s">
        <v>571</v>
      </c>
      <c r="U166" s="7" t="s">
        <v>1541</v>
      </c>
      <c r="V166" s="7">
        <v>117.79</v>
      </c>
      <c r="W166" s="7">
        <v>117.08</v>
      </c>
      <c r="X166" s="7" t="s">
        <v>1542</v>
      </c>
      <c r="Y166" s="7" t="s">
        <v>1543</v>
      </c>
      <c r="Z166" s="7">
        <v>7</v>
      </c>
      <c r="AA166" s="7">
        <v>5</v>
      </c>
      <c r="AB166" s="7">
        <v>-1.7057999999999999E-3</v>
      </c>
    </row>
    <row r="167" spans="1:28" x14ac:dyDescent="0.2">
      <c r="A167" t="s">
        <v>173</v>
      </c>
      <c r="B167">
        <v>5925.0480804413</v>
      </c>
      <c r="C167">
        <v>0.42241009766668502</v>
      </c>
      <c r="D167">
        <v>0.17050617786627101</v>
      </c>
      <c r="E167">
        <v>2.4773888134304598</v>
      </c>
      <c r="F167">
        <v>1.32347637640463E-2</v>
      </c>
      <c r="G167" s="5">
        <f t="shared" si="2"/>
        <v>1.3401645008247409</v>
      </c>
      <c r="H167">
        <v>0.232359528138499</v>
      </c>
      <c r="I167" s="3" t="s">
        <v>173</v>
      </c>
      <c r="J167" s="3" t="s">
        <v>1907</v>
      </c>
      <c r="K167" s="3" t="s">
        <v>1908</v>
      </c>
      <c r="L167" s="3">
        <v>35.847999999999999</v>
      </c>
      <c r="M167" s="3">
        <v>319</v>
      </c>
      <c r="N167" s="3" t="s">
        <v>173</v>
      </c>
      <c r="O167" s="3" t="s">
        <v>608</v>
      </c>
      <c r="P167" s="3" t="s">
        <v>1909</v>
      </c>
      <c r="Q167" s="3" t="s">
        <v>173</v>
      </c>
      <c r="R167" s="3" t="s">
        <v>608</v>
      </c>
      <c r="S167" s="3">
        <v>12</v>
      </c>
      <c r="T167" s="3" t="s">
        <v>571</v>
      </c>
      <c r="U167" s="3" t="s">
        <v>1910</v>
      </c>
      <c r="V167" s="3">
        <v>60.334000000000003</v>
      </c>
      <c r="W167" s="3">
        <v>60.334000000000003</v>
      </c>
      <c r="X167" s="3" t="s">
        <v>1911</v>
      </c>
      <c r="Y167" s="3" t="s">
        <v>1912</v>
      </c>
      <c r="Z167" s="3">
        <v>3</v>
      </c>
      <c r="AA167" s="3">
        <v>3</v>
      </c>
      <c r="AB167" s="3">
        <v>-0.10954</v>
      </c>
    </row>
    <row r="168" spans="1:28" s="8" customFormat="1" x14ac:dyDescent="0.2">
      <c r="A168" s="8" t="s">
        <v>112</v>
      </c>
      <c r="B168" s="8">
        <v>188568.09767609899</v>
      </c>
      <c r="C168" s="8">
        <v>0.42230685765374798</v>
      </c>
      <c r="D168" s="8">
        <v>0.15540425232522301</v>
      </c>
      <c r="E168" s="8">
        <v>2.7174729863244802</v>
      </c>
      <c r="F168" s="8">
        <v>6.57825250891574E-3</v>
      </c>
      <c r="G168" s="9">
        <f t="shared" si="2"/>
        <v>1.3400686013823135</v>
      </c>
      <c r="H168" s="8">
        <v>0.179547597890406</v>
      </c>
      <c r="I168" s="7" t="s">
        <v>469</v>
      </c>
      <c r="J168" s="7" t="s">
        <v>1396</v>
      </c>
      <c r="K168" s="7" t="s">
        <v>1397</v>
      </c>
      <c r="L168" s="7">
        <v>115.38</v>
      </c>
      <c r="M168" s="7">
        <v>1072</v>
      </c>
      <c r="N168" s="7" t="s">
        <v>469</v>
      </c>
      <c r="O168" s="7" t="s">
        <v>1452</v>
      </c>
      <c r="P168" s="7" t="s">
        <v>1398</v>
      </c>
      <c r="Q168" s="7" t="s">
        <v>469</v>
      </c>
      <c r="R168" s="7" t="s">
        <v>1452</v>
      </c>
      <c r="S168" s="7">
        <v>852</v>
      </c>
      <c r="T168" s="7" t="s">
        <v>571</v>
      </c>
      <c r="U168" s="7" t="s">
        <v>1453</v>
      </c>
      <c r="V168" s="7">
        <v>66.893000000000001</v>
      </c>
      <c r="W168" s="7">
        <v>39.625</v>
      </c>
      <c r="X168" s="7" t="s">
        <v>1454</v>
      </c>
      <c r="Y168" s="7" t="s">
        <v>1455</v>
      </c>
      <c r="Z168" s="7">
        <v>1</v>
      </c>
      <c r="AA168" s="7">
        <v>3</v>
      </c>
      <c r="AB168" s="7">
        <v>0.21612999999999999</v>
      </c>
    </row>
    <row r="169" spans="1:28" s="8" customFormat="1" x14ac:dyDescent="0.2">
      <c r="A169" s="8" t="s">
        <v>111</v>
      </c>
      <c r="B169" s="8">
        <v>252643.82117061401</v>
      </c>
      <c r="C169" s="8">
        <v>0.42096133352950499</v>
      </c>
      <c r="D169" s="8">
        <v>0.15317860599613101</v>
      </c>
      <c r="E169" s="8">
        <v>2.7481731589863001</v>
      </c>
      <c r="F169" s="8">
        <v>5.9928350354252697E-3</v>
      </c>
      <c r="G169" s="9">
        <f t="shared" si="2"/>
        <v>1.3388193740564884</v>
      </c>
      <c r="H169" s="8">
        <v>0.167799380991907</v>
      </c>
      <c r="I169" s="7" t="s">
        <v>469</v>
      </c>
      <c r="J169" s="7" t="s">
        <v>1396</v>
      </c>
      <c r="K169" s="7" t="s">
        <v>1397</v>
      </c>
      <c r="L169" s="7">
        <v>115.38</v>
      </c>
      <c r="M169" s="7">
        <v>1072</v>
      </c>
      <c r="N169" s="7" t="s">
        <v>469</v>
      </c>
      <c r="O169" s="7" t="s">
        <v>1467</v>
      </c>
      <c r="P169" s="7" t="s">
        <v>1398</v>
      </c>
      <c r="Q169" s="7" t="s">
        <v>469</v>
      </c>
      <c r="R169" s="7" t="s">
        <v>1467</v>
      </c>
      <c r="S169" s="7">
        <v>594</v>
      </c>
      <c r="T169" s="7" t="s">
        <v>571</v>
      </c>
      <c r="U169" s="7" t="s">
        <v>1468</v>
      </c>
      <c r="V169" s="7">
        <v>118.37</v>
      </c>
      <c r="W169" s="7">
        <v>29.298999999999999</v>
      </c>
      <c r="X169" s="7" t="s">
        <v>1469</v>
      </c>
      <c r="Y169" s="7" t="s">
        <v>1470</v>
      </c>
      <c r="Z169" s="7">
        <v>1</v>
      </c>
      <c r="AA169" s="7">
        <v>4</v>
      </c>
      <c r="AB169" s="7">
        <v>0.20047000000000001</v>
      </c>
    </row>
    <row r="170" spans="1:28" s="8" customFormat="1" x14ac:dyDescent="0.2">
      <c r="A170" s="8" t="s">
        <v>153</v>
      </c>
      <c r="B170" s="8">
        <v>426730.66135465499</v>
      </c>
      <c r="C170" s="8">
        <v>0.41963666807101602</v>
      </c>
      <c r="D170" s="8">
        <v>0.164749931470205</v>
      </c>
      <c r="E170" s="8">
        <v>2.5471128535607699</v>
      </c>
      <c r="F170" s="8">
        <v>1.08618300345195E-2</v>
      </c>
      <c r="G170" s="9">
        <f t="shared" si="2"/>
        <v>1.3375906501882047</v>
      </c>
      <c r="H170" s="8">
        <v>0.21777298735876099</v>
      </c>
      <c r="I170" s="7" t="s">
        <v>469</v>
      </c>
      <c r="J170" s="7" t="s">
        <v>1396</v>
      </c>
      <c r="K170" s="7" t="s">
        <v>1397</v>
      </c>
      <c r="L170" s="7">
        <v>115.38</v>
      </c>
      <c r="M170" s="7">
        <v>1072</v>
      </c>
      <c r="N170" s="7" t="s">
        <v>469</v>
      </c>
      <c r="O170" s="7" t="s">
        <v>901</v>
      </c>
      <c r="P170" s="7" t="s">
        <v>1398</v>
      </c>
      <c r="Q170" s="7" t="s">
        <v>469</v>
      </c>
      <c r="R170" s="7" t="s">
        <v>901</v>
      </c>
      <c r="S170" s="7">
        <v>516</v>
      </c>
      <c r="T170" s="7" t="s">
        <v>571</v>
      </c>
      <c r="U170" s="7" t="s">
        <v>1508</v>
      </c>
      <c r="V170" s="7">
        <v>83.105999999999995</v>
      </c>
      <c r="W170" s="7">
        <v>30.956</v>
      </c>
      <c r="X170" s="7" t="s">
        <v>1501</v>
      </c>
      <c r="Y170" s="7" t="s">
        <v>1502</v>
      </c>
      <c r="Z170" s="7">
        <v>9</v>
      </c>
      <c r="AA170" s="7">
        <v>4</v>
      </c>
      <c r="AB170" s="7">
        <v>0.84636</v>
      </c>
    </row>
    <row r="171" spans="1:28" s="8" customFormat="1" x14ac:dyDescent="0.2">
      <c r="A171" s="8" t="s">
        <v>166</v>
      </c>
      <c r="B171" s="8">
        <v>213463.22942664899</v>
      </c>
      <c r="C171" s="8">
        <v>0.41525573827884499</v>
      </c>
      <c r="D171" s="8">
        <v>0.16494013301037799</v>
      </c>
      <c r="E171" s="8">
        <v>2.5176149109369099</v>
      </c>
      <c r="F171" s="8">
        <v>1.18152421573263E-2</v>
      </c>
      <c r="G171" s="9">
        <f t="shared" si="2"/>
        <v>1.3335350442529157</v>
      </c>
      <c r="H171" s="8">
        <v>0.223709547846902</v>
      </c>
      <c r="I171" s="7" t="s">
        <v>469</v>
      </c>
      <c r="J171" s="7" t="s">
        <v>1396</v>
      </c>
      <c r="K171" s="7" t="s">
        <v>1397</v>
      </c>
      <c r="L171" s="7">
        <v>115.38</v>
      </c>
      <c r="M171" s="7">
        <v>1072</v>
      </c>
      <c r="N171" s="7" t="s">
        <v>469</v>
      </c>
      <c r="O171" s="7" t="s">
        <v>1460</v>
      </c>
      <c r="P171" s="7" t="s">
        <v>1398</v>
      </c>
      <c r="Q171" s="7" t="s">
        <v>469</v>
      </c>
      <c r="R171" s="7" t="s">
        <v>1460</v>
      </c>
      <c r="S171" s="7">
        <v>660</v>
      </c>
      <c r="T171" s="7" t="s">
        <v>571</v>
      </c>
      <c r="U171" s="7" t="s">
        <v>1461</v>
      </c>
      <c r="V171" s="7">
        <v>94.486999999999995</v>
      </c>
      <c r="W171" s="7">
        <v>39.530999999999999</v>
      </c>
      <c r="X171" s="7" t="s">
        <v>1462</v>
      </c>
      <c r="Y171" s="7" t="s">
        <v>1463</v>
      </c>
      <c r="Z171" s="7">
        <v>7</v>
      </c>
      <c r="AA171" s="7">
        <v>3</v>
      </c>
      <c r="AB171" s="7">
        <v>-6.7354999999999998E-2</v>
      </c>
    </row>
    <row r="172" spans="1:28" s="8" customFormat="1" x14ac:dyDescent="0.2">
      <c r="A172" s="8" t="s">
        <v>416</v>
      </c>
      <c r="B172" s="8">
        <v>3538.5072060666098</v>
      </c>
      <c r="C172" s="8">
        <v>0.41437571985994898</v>
      </c>
      <c r="D172" s="8">
        <v>0.208627363781243</v>
      </c>
      <c r="E172" s="8">
        <v>1.986200239267</v>
      </c>
      <c r="F172" s="8">
        <v>4.7011094310678798E-2</v>
      </c>
      <c r="G172" s="9">
        <f t="shared" si="2"/>
        <v>1.3327218595376462</v>
      </c>
      <c r="H172" s="8">
        <v>0.340830433752422</v>
      </c>
      <c r="I172" s="7" t="s">
        <v>31</v>
      </c>
      <c r="J172" s="7" t="s">
        <v>1223</v>
      </c>
      <c r="K172" s="7" t="s">
        <v>1224</v>
      </c>
      <c r="L172" s="7">
        <v>269.64</v>
      </c>
      <c r="M172" s="7">
        <v>2461</v>
      </c>
      <c r="N172" s="7" t="s">
        <v>31</v>
      </c>
      <c r="O172" s="7" t="s">
        <v>1315</v>
      </c>
      <c r="P172" s="7" t="s">
        <v>1226</v>
      </c>
      <c r="Q172" s="7" t="s">
        <v>31</v>
      </c>
      <c r="R172" s="7" t="s">
        <v>1315</v>
      </c>
      <c r="S172" s="7">
        <v>1205</v>
      </c>
      <c r="T172" s="7" t="s">
        <v>571</v>
      </c>
      <c r="U172" s="7" t="s">
        <v>1316</v>
      </c>
      <c r="V172" s="7">
        <v>114.2</v>
      </c>
      <c r="W172" s="7">
        <v>114.2</v>
      </c>
      <c r="X172" s="7" t="s">
        <v>1317</v>
      </c>
      <c r="Y172" s="7" t="s">
        <v>1318</v>
      </c>
      <c r="Z172" s="7">
        <v>14</v>
      </c>
      <c r="AA172" s="7">
        <v>4</v>
      </c>
      <c r="AB172" s="7">
        <v>0.84375999999999995</v>
      </c>
    </row>
    <row r="173" spans="1:28" x14ac:dyDescent="0.2">
      <c r="A173" t="s">
        <v>268</v>
      </c>
      <c r="B173">
        <v>6246.0886121746698</v>
      </c>
      <c r="C173">
        <v>0.412585131907863</v>
      </c>
      <c r="D173">
        <v>0.18201629952398399</v>
      </c>
      <c r="E173">
        <v>2.2667482691762899</v>
      </c>
      <c r="F173">
        <v>2.3405607900413301E-2</v>
      </c>
      <c r="G173" s="5">
        <f t="shared" si="2"/>
        <v>1.331068789867262</v>
      </c>
      <c r="H173">
        <v>0.26396324465466098</v>
      </c>
      <c r="I173" s="3" t="s">
        <v>268</v>
      </c>
      <c r="J173" s="3" t="s">
        <v>2746</v>
      </c>
      <c r="K173" s="3" t="s">
        <v>2747</v>
      </c>
      <c r="L173" s="3">
        <v>101.52</v>
      </c>
      <c r="M173" s="3">
        <v>940</v>
      </c>
      <c r="N173" s="3" t="s">
        <v>268</v>
      </c>
      <c r="O173" s="3" t="s">
        <v>1809</v>
      </c>
      <c r="P173" s="3" t="s">
        <v>2748</v>
      </c>
      <c r="Q173" s="3" t="s">
        <v>268</v>
      </c>
      <c r="R173" s="3" t="s">
        <v>1809</v>
      </c>
      <c r="S173" s="3">
        <v>111</v>
      </c>
      <c r="T173" s="3" t="s">
        <v>571</v>
      </c>
      <c r="U173" s="3" t="s">
        <v>2749</v>
      </c>
      <c r="V173" s="3">
        <v>48.44</v>
      </c>
      <c r="W173" s="3">
        <v>48.44</v>
      </c>
      <c r="X173" s="3" t="s">
        <v>2750</v>
      </c>
      <c r="Y173" s="3" t="s">
        <v>2751</v>
      </c>
      <c r="Z173" s="3">
        <v>4</v>
      </c>
      <c r="AA173" s="3">
        <v>2</v>
      </c>
      <c r="AB173" s="3">
        <v>2.0344999999999999E-2</v>
      </c>
    </row>
    <row r="174" spans="1:28" s="8" customFormat="1" x14ac:dyDescent="0.2">
      <c r="A174" s="8" t="s">
        <v>3151</v>
      </c>
      <c r="B174" s="8">
        <v>308756.536870435</v>
      </c>
      <c r="C174" s="8">
        <v>0.41155566702568103</v>
      </c>
      <c r="D174" s="8">
        <v>0.16976533899947399</v>
      </c>
      <c r="E174" s="8">
        <v>2.4242620398911701</v>
      </c>
      <c r="F174" s="8">
        <v>1.5339532596232899E-2</v>
      </c>
      <c r="G174" s="9">
        <f t="shared" si="2"/>
        <v>1.3301193170032779</v>
      </c>
      <c r="H174" s="8">
        <v>0.24001762420389899</v>
      </c>
      <c r="I174" s="7" t="s">
        <v>469</v>
      </c>
      <c r="J174" s="7" t="s">
        <v>1396</v>
      </c>
      <c r="K174" s="7" t="s">
        <v>1397</v>
      </c>
      <c r="L174" s="7">
        <v>115.38</v>
      </c>
      <c r="M174" s="7">
        <v>1072</v>
      </c>
      <c r="N174" s="7" t="s">
        <v>469</v>
      </c>
      <c r="O174" s="7" t="s">
        <v>1495</v>
      </c>
      <c r="P174" s="7" t="s">
        <v>1398</v>
      </c>
      <c r="Q174" s="7" t="s">
        <v>469</v>
      </c>
      <c r="R174" s="7" t="s">
        <v>1495</v>
      </c>
      <c r="S174" s="7">
        <v>678</v>
      </c>
      <c r="T174" s="7" t="s">
        <v>571</v>
      </c>
      <c r="U174" s="7" t="s">
        <v>1496</v>
      </c>
      <c r="V174" s="7">
        <v>97.551000000000002</v>
      </c>
      <c r="W174" s="7">
        <v>28.58</v>
      </c>
      <c r="X174" s="7" t="s">
        <v>1485</v>
      </c>
      <c r="Y174" s="7" t="s">
        <v>1486</v>
      </c>
      <c r="Z174" s="7">
        <v>7</v>
      </c>
      <c r="AA174" s="7">
        <v>3</v>
      </c>
      <c r="AB174" s="7">
        <v>-5.7119999999999997E-2</v>
      </c>
    </row>
    <row r="175" spans="1:28" x14ac:dyDescent="0.2">
      <c r="A175" t="s">
        <v>133</v>
      </c>
      <c r="B175">
        <v>10590.9430186229</v>
      </c>
      <c r="C175">
        <v>0.41085875023002399</v>
      </c>
      <c r="D175">
        <v>0.15687450212179599</v>
      </c>
      <c r="E175">
        <v>2.6190282338619699</v>
      </c>
      <c r="F175">
        <v>8.8180648795414592E-3</v>
      </c>
      <c r="G175" s="5">
        <f t="shared" si="2"/>
        <v>1.3294769368708121</v>
      </c>
      <c r="H175">
        <v>0.19769103238784699</v>
      </c>
      <c r="I175" s="3" t="s">
        <v>495</v>
      </c>
      <c r="J175" s="3" t="s">
        <v>2966</v>
      </c>
      <c r="K175" s="3" t="s">
        <v>2967</v>
      </c>
      <c r="L175" s="3">
        <v>126.39</v>
      </c>
      <c r="M175" s="3">
        <v>1163</v>
      </c>
      <c r="N175" s="3" t="s">
        <v>495</v>
      </c>
      <c r="O175" s="3" t="s">
        <v>1075</v>
      </c>
      <c r="P175" s="3" t="s">
        <v>2968</v>
      </c>
      <c r="Q175" s="3" t="s">
        <v>495</v>
      </c>
      <c r="R175" s="3" t="s">
        <v>1075</v>
      </c>
      <c r="S175" s="3">
        <v>169</v>
      </c>
      <c r="T175" s="3" t="s">
        <v>571</v>
      </c>
      <c r="U175" s="3" t="s">
        <v>2972</v>
      </c>
      <c r="V175" s="3">
        <v>78.319000000000003</v>
      </c>
      <c r="W175" s="3">
        <v>71.903000000000006</v>
      </c>
      <c r="X175" s="3" t="s">
        <v>2973</v>
      </c>
      <c r="Y175" s="3" t="s">
        <v>2974</v>
      </c>
      <c r="Z175" s="3">
        <v>3</v>
      </c>
      <c r="AA175" s="3">
        <v>4</v>
      </c>
      <c r="AB175" s="3">
        <v>0.11468</v>
      </c>
    </row>
    <row r="176" spans="1:28" s="8" customFormat="1" x14ac:dyDescent="0.2">
      <c r="A176" s="8" t="s">
        <v>3152</v>
      </c>
      <c r="B176" s="8">
        <v>749328.63144990604</v>
      </c>
      <c r="C176" s="8">
        <v>0.409409442372212</v>
      </c>
      <c r="D176" s="8">
        <v>0.190119902978901</v>
      </c>
      <c r="E176" s="8">
        <v>2.15342757889819</v>
      </c>
      <c r="F176" s="8">
        <v>3.1285090072868602E-2</v>
      </c>
      <c r="G176" s="9">
        <f t="shared" si="2"/>
        <v>1.3281420366915075</v>
      </c>
      <c r="H176" s="8">
        <v>0.28454439463591502</v>
      </c>
      <c r="I176" s="7" t="s">
        <v>469</v>
      </c>
      <c r="J176" s="7" t="s">
        <v>1396</v>
      </c>
      <c r="K176" s="7" t="s">
        <v>1397</v>
      </c>
      <c r="L176" s="7">
        <v>115.38</v>
      </c>
      <c r="M176" s="7">
        <v>1072</v>
      </c>
      <c r="N176" s="7" t="s">
        <v>469</v>
      </c>
      <c r="O176" s="7" t="s">
        <v>1533</v>
      </c>
      <c r="P176" s="7" t="s">
        <v>1398</v>
      </c>
      <c r="Q176" s="7" t="s">
        <v>469</v>
      </c>
      <c r="R176" s="7" t="s">
        <v>1533</v>
      </c>
      <c r="S176" s="7">
        <v>827</v>
      </c>
      <c r="T176" s="7" t="s">
        <v>571</v>
      </c>
      <c r="U176" s="7" t="s">
        <v>1534</v>
      </c>
      <c r="V176" s="7">
        <v>132.16999999999999</v>
      </c>
      <c r="W176" s="7">
        <v>132.16999999999999</v>
      </c>
      <c r="X176" s="7" t="s">
        <v>1535</v>
      </c>
      <c r="Y176" s="7" t="s">
        <v>1536</v>
      </c>
      <c r="Z176" s="7">
        <v>6</v>
      </c>
      <c r="AA176" s="7">
        <v>2</v>
      </c>
      <c r="AB176" s="7">
        <v>0.66129000000000004</v>
      </c>
    </row>
    <row r="177" spans="1:28" x14ac:dyDescent="0.2">
      <c r="A177" t="s">
        <v>247</v>
      </c>
      <c r="B177">
        <v>24282.509696255001</v>
      </c>
      <c r="C177">
        <v>0.40856339723596502</v>
      </c>
      <c r="D177">
        <v>0.17742082297006001</v>
      </c>
      <c r="E177">
        <v>2.30279281989865</v>
      </c>
      <c r="F177">
        <v>2.1290502709185199E-2</v>
      </c>
      <c r="G177" s="5">
        <f t="shared" si="2"/>
        <v>1.3273633976413506</v>
      </c>
      <c r="H177">
        <v>0.25996824360689302</v>
      </c>
      <c r="I177" s="3" t="s">
        <v>247</v>
      </c>
      <c r="J177" s="3" t="s">
        <v>1613</v>
      </c>
      <c r="K177" s="3" t="s">
        <v>1614</v>
      </c>
      <c r="L177" s="3">
        <v>43.225999999999999</v>
      </c>
      <c r="M177" s="3">
        <v>390</v>
      </c>
      <c r="N177" s="3" t="s">
        <v>247</v>
      </c>
      <c r="O177" s="3" t="s">
        <v>1089</v>
      </c>
      <c r="P177" s="3" t="s">
        <v>1615</v>
      </c>
      <c r="Q177" s="3" t="s">
        <v>247</v>
      </c>
      <c r="R177" s="3" t="s">
        <v>1089</v>
      </c>
      <c r="S177" s="3">
        <v>232</v>
      </c>
      <c r="T177" s="3" t="s">
        <v>571</v>
      </c>
      <c r="U177" s="3" t="s">
        <v>1616</v>
      </c>
      <c r="V177" s="3">
        <v>91.265000000000001</v>
      </c>
      <c r="W177" s="3">
        <v>91.265000000000001</v>
      </c>
      <c r="X177" s="3" t="s">
        <v>1617</v>
      </c>
      <c r="Y177" s="3" t="s">
        <v>1618</v>
      </c>
      <c r="Z177" s="3">
        <v>6</v>
      </c>
      <c r="AA177" s="3">
        <v>2</v>
      </c>
      <c r="AB177" s="3">
        <v>-9.1308E-2</v>
      </c>
    </row>
    <row r="178" spans="1:28" x14ac:dyDescent="0.2">
      <c r="A178" t="s">
        <v>410</v>
      </c>
      <c r="B178">
        <v>32785.751854136601</v>
      </c>
      <c r="C178">
        <v>0.408267519129005</v>
      </c>
      <c r="D178">
        <v>0.20396937096773601</v>
      </c>
      <c r="E178">
        <v>2.0016118949231201</v>
      </c>
      <c r="F178">
        <v>4.5326488699894397E-2</v>
      </c>
      <c r="G178" s="5">
        <f t="shared" si="2"/>
        <v>1.327091200476846</v>
      </c>
      <c r="H178">
        <v>0.33688886795710998</v>
      </c>
      <c r="I178" s="3" t="s">
        <v>515</v>
      </c>
      <c r="J178" s="3" t="s">
        <v>2715</v>
      </c>
      <c r="K178" s="3" t="s">
        <v>2716</v>
      </c>
      <c r="L178" s="3">
        <v>42.954000000000001</v>
      </c>
      <c r="M178" s="3">
        <v>394</v>
      </c>
      <c r="N178" s="3" t="s">
        <v>515</v>
      </c>
      <c r="O178" s="3" t="s">
        <v>1588</v>
      </c>
      <c r="P178" s="3" t="s">
        <v>2717</v>
      </c>
      <c r="Q178" s="3" t="s">
        <v>515</v>
      </c>
      <c r="R178" s="3" t="s">
        <v>1588</v>
      </c>
      <c r="S178" s="3">
        <v>362</v>
      </c>
      <c r="T178" s="3" t="s">
        <v>571</v>
      </c>
      <c r="U178" s="3" t="s">
        <v>2718</v>
      </c>
      <c r="V178" s="3">
        <v>75.087999999999994</v>
      </c>
      <c r="W178" s="3">
        <v>75.087999999999994</v>
      </c>
      <c r="X178" s="3" t="s">
        <v>2719</v>
      </c>
      <c r="Y178" s="3" t="s">
        <v>2720</v>
      </c>
      <c r="Z178" s="3">
        <v>9</v>
      </c>
      <c r="AA178" s="3">
        <v>3</v>
      </c>
      <c r="AB178" s="3">
        <v>-0.18112</v>
      </c>
    </row>
    <row r="179" spans="1:28" s="8" customFormat="1" x14ac:dyDescent="0.2">
      <c r="A179" s="8" t="s">
        <v>224</v>
      </c>
      <c r="B179" s="8">
        <v>158369.98215646399</v>
      </c>
      <c r="C179" s="8">
        <v>0.40809923613392901</v>
      </c>
      <c r="D179" s="8">
        <v>0.172481999559219</v>
      </c>
      <c r="E179" s="8">
        <v>2.3660395703716</v>
      </c>
      <c r="F179" s="8">
        <v>1.7979522609980099E-2</v>
      </c>
      <c r="G179" s="9">
        <f t="shared" si="2"/>
        <v>1.326936411106145</v>
      </c>
      <c r="H179" s="8">
        <v>0.249576638973422</v>
      </c>
      <c r="I179" s="7" t="s">
        <v>469</v>
      </c>
      <c r="J179" s="7" t="s">
        <v>1396</v>
      </c>
      <c r="K179" s="7" t="s">
        <v>1397</v>
      </c>
      <c r="L179" s="7">
        <v>115.38</v>
      </c>
      <c r="M179" s="7">
        <v>1072</v>
      </c>
      <c r="N179" s="7" t="s">
        <v>469</v>
      </c>
      <c r="O179" s="7" t="s">
        <v>1438</v>
      </c>
      <c r="P179" s="7" t="s">
        <v>1398</v>
      </c>
      <c r="Q179" s="7" t="s">
        <v>469</v>
      </c>
      <c r="R179" s="7" t="s">
        <v>1438</v>
      </c>
      <c r="S179" s="7">
        <v>756</v>
      </c>
      <c r="T179" s="7" t="s">
        <v>571</v>
      </c>
      <c r="U179" s="7" t="s">
        <v>1439</v>
      </c>
      <c r="V179" s="7">
        <v>57.433999999999997</v>
      </c>
      <c r="W179" s="7">
        <v>57.433999999999997</v>
      </c>
      <c r="X179" s="7" t="s">
        <v>1440</v>
      </c>
      <c r="Y179" s="7" t="s">
        <v>1441</v>
      </c>
      <c r="Z179" s="7">
        <v>1</v>
      </c>
      <c r="AA179" s="7">
        <v>4</v>
      </c>
      <c r="AB179" s="7">
        <v>-0.37075999999999998</v>
      </c>
    </row>
    <row r="180" spans="1:28" x14ac:dyDescent="0.2">
      <c r="A180" t="s">
        <v>427</v>
      </c>
      <c r="B180">
        <v>5702.2983935961302</v>
      </c>
      <c r="C180">
        <v>0.40806117749544901</v>
      </c>
      <c r="D180">
        <v>0.20714075252528699</v>
      </c>
      <c r="E180">
        <v>1.9699705273863699</v>
      </c>
      <c r="F180">
        <v>4.8841748443366098E-2</v>
      </c>
      <c r="G180" s="5">
        <f t="shared" si="2"/>
        <v>1.326901406669579</v>
      </c>
      <c r="H180">
        <v>0.34561655543366698</v>
      </c>
      <c r="I180" s="3" t="s">
        <v>478</v>
      </c>
      <c r="J180" s="3" t="s">
        <v>1069</v>
      </c>
      <c r="K180" s="3" t="s">
        <v>1070</v>
      </c>
      <c r="L180" s="3">
        <v>88.584000000000003</v>
      </c>
      <c r="M180" s="3">
        <v>827</v>
      </c>
      <c r="N180" s="3" t="s">
        <v>478</v>
      </c>
      <c r="O180" s="3" t="s">
        <v>772</v>
      </c>
      <c r="P180" s="3" t="s">
        <v>1071</v>
      </c>
      <c r="Q180" s="3" t="s">
        <v>478</v>
      </c>
      <c r="R180" s="3" t="s">
        <v>772</v>
      </c>
      <c r="S180" s="3">
        <v>335</v>
      </c>
      <c r="T180" s="3" t="s">
        <v>584</v>
      </c>
      <c r="U180" s="3" t="s">
        <v>1072</v>
      </c>
      <c r="V180" s="3">
        <v>37.337000000000003</v>
      </c>
      <c r="W180" s="3">
        <v>37.337000000000003</v>
      </c>
      <c r="X180" s="3" t="s">
        <v>1073</v>
      </c>
      <c r="Y180" s="3" t="s">
        <v>1074</v>
      </c>
      <c r="Z180" s="3">
        <v>5</v>
      </c>
      <c r="AA180" s="3">
        <v>4</v>
      </c>
      <c r="AB180" s="3">
        <v>8.7902999999999995E-2</v>
      </c>
    </row>
    <row r="181" spans="1:28" x14ac:dyDescent="0.2">
      <c r="A181" t="s">
        <v>296</v>
      </c>
      <c r="B181">
        <v>3553.8635675434498</v>
      </c>
      <c r="C181">
        <v>0.40795827209742602</v>
      </c>
      <c r="D181">
        <v>0.18379196263078801</v>
      </c>
      <c r="E181">
        <v>2.2196741699578899</v>
      </c>
      <c r="F181">
        <v>2.64408934560331E-2</v>
      </c>
      <c r="G181" s="5">
        <f t="shared" si="2"/>
        <v>1.3268067640432137</v>
      </c>
      <c r="H181">
        <v>0.26974606203687601</v>
      </c>
      <c r="I181" s="3" t="s">
        <v>296</v>
      </c>
      <c r="J181" s="3" t="s">
        <v>2709</v>
      </c>
      <c r="K181" s="3" t="s">
        <v>2710</v>
      </c>
      <c r="L181" s="3">
        <v>87.730999999999995</v>
      </c>
      <c r="M181" s="3">
        <v>798</v>
      </c>
      <c r="N181" s="3" t="s">
        <v>296</v>
      </c>
      <c r="O181" s="3" t="s">
        <v>1085</v>
      </c>
      <c r="P181" s="3" t="s">
        <v>2711</v>
      </c>
      <c r="Q181" s="3" t="s">
        <v>296</v>
      </c>
      <c r="R181" s="3" t="s">
        <v>1085</v>
      </c>
      <c r="S181" s="3">
        <v>58</v>
      </c>
      <c r="T181" s="3" t="s">
        <v>571</v>
      </c>
      <c r="U181" s="3" t="s">
        <v>2712</v>
      </c>
      <c r="V181" s="3">
        <v>24.893000000000001</v>
      </c>
      <c r="W181" s="3">
        <v>24.893000000000001</v>
      </c>
      <c r="X181" s="3" t="s">
        <v>2713</v>
      </c>
      <c r="Y181" s="3" t="s">
        <v>2714</v>
      </c>
      <c r="Z181" s="3">
        <v>9</v>
      </c>
      <c r="AA181" s="3">
        <v>3</v>
      </c>
      <c r="AB181" s="3">
        <v>0.32397999999999999</v>
      </c>
    </row>
    <row r="182" spans="1:28" x14ac:dyDescent="0.2">
      <c r="A182" t="s">
        <v>68</v>
      </c>
      <c r="B182">
        <v>83677.258307039796</v>
      </c>
      <c r="C182">
        <v>0.40505690624581198</v>
      </c>
      <c r="D182">
        <v>0.132282937047009</v>
      </c>
      <c r="E182">
        <v>3.06204953781657</v>
      </c>
      <c r="F182">
        <v>2.19827069030559E-3</v>
      </c>
      <c r="G182" s="5">
        <f t="shared" si="2"/>
        <v>1.3241411393231626</v>
      </c>
      <c r="H182">
        <v>0.100563143691726</v>
      </c>
      <c r="I182" s="3" t="s">
        <v>521</v>
      </c>
      <c r="J182" s="3" t="s">
        <v>1705</v>
      </c>
      <c r="K182" s="3" t="s">
        <v>1706</v>
      </c>
      <c r="L182" s="3">
        <v>299.52999999999997</v>
      </c>
      <c r="M182" s="3">
        <v>2774</v>
      </c>
      <c r="N182" s="3" t="s">
        <v>521</v>
      </c>
      <c r="O182" s="3" t="s">
        <v>1751</v>
      </c>
      <c r="P182" s="3" t="s">
        <v>1707</v>
      </c>
      <c r="Q182" s="3" t="s">
        <v>521</v>
      </c>
      <c r="R182" s="3" t="s">
        <v>1751</v>
      </c>
      <c r="S182" s="3">
        <v>598</v>
      </c>
      <c r="T182" s="3" t="s">
        <v>571</v>
      </c>
      <c r="U182" s="3" t="s">
        <v>1752</v>
      </c>
      <c r="V182" s="3">
        <v>118.77</v>
      </c>
      <c r="W182" s="3">
        <v>40.588999999999999</v>
      </c>
      <c r="X182" s="3" t="s">
        <v>1753</v>
      </c>
      <c r="Y182" s="3" t="s">
        <v>1754</v>
      </c>
      <c r="Z182" s="3">
        <v>6</v>
      </c>
      <c r="AA182" s="3">
        <v>2</v>
      </c>
      <c r="AB182" s="3">
        <v>0.36004000000000003</v>
      </c>
    </row>
    <row r="183" spans="1:28" s="8" customFormat="1" x14ac:dyDescent="0.2">
      <c r="A183" s="8" t="s">
        <v>3153</v>
      </c>
      <c r="B183" s="8">
        <v>16027.8579362944</v>
      </c>
      <c r="C183" s="8">
        <v>0.40404081811667197</v>
      </c>
      <c r="D183" s="8">
        <v>0.175799265767206</v>
      </c>
      <c r="E183" s="8">
        <v>2.2983077679727302</v>
      </c>
      <c r="F183" s="8">
        <v>2.154427865377E-2</v>
      </c>
      <c r="G183" s="9">
        <f t="shared" si="2"/>
        <v>1.3232088768776322</v>
      </c>
      <c r="H183" s="8">
        <v>0.26035967180930503</v>
      </c>
      <c r="I183" s="7" t="s">
        <v>469</v>
      </c>
      <c r="J183" s="7" t="s">
        <v>1396</v>
      </c>
      <c r="K183" s="7" t="s">
        <v>1397</v>
      </c>
      <c r="L183" s="7">
        <v>115.38</v>
      </c>
      <c r="M183" s="7">
        <v>1072</v>
      </c>
      <c r="N183" s="7" t="s">
        <v>469</v>
      </c>
      <c r="O183" s="7" t="s">
        <v>1537</v>
      </c>
      <c r="P183" s="7" t="s">
        <v>1398</v>
      </c>
      <c r="Q183" s="7" t="s">
        <v>469</v>
      </c>
      <c r="R183" s="7" t="s">
        <v>1537</v>
      </c>
      <c r="S183" s="7">
        <v>651</v>
      </c>
      <c r="T183" s="7" t="s">
        <v>584</v>
      </c>
      <c r="U183" s="7" t="s">
        <v>1538</v>
      </c>
      <c r="V183" s="7">
        <v>46.578000000000003</v>
      </c>
      <c r="W183" s="7">
        <v>44.600999999999999</v>
      </c>
      <c r="X183" s="7" t="s">
        <v>1539</v>
      </c>
      <c r="Y183" s="7" t="s">
        <v>1540</v>
      </c>
      <c r="Z183" s="7">
        <v>4</v>
      </c>
      <c r="AA183" s="7">
        <v>4</v>
      </c>
      <c r="AB183" s="7">
        <v>-9.2705999999999997E-2</v>
      </c>
    </row>
    <row r="184" spans="1:28" x14ac:dyDescent="0.2">
      <c r="A184" t="s">
        <v>226</v>
      </c>
      <c r="B184">
        <v>15983.5552778074</v>
      </c>
      <c r="C184">
        <v>0.39562056439355497</v>
      </c>
      <c r="D184">
        <v>0.168606699371109</v>
      </c>
      <c r="E184">
        <v>2.3464107053230499</v>
      </c>
      <c r="F184">
        <v>1.8955207559691101E-2</v>
      </c>
      <c r="G184" s="5">
        <f t="shared" si="2"/>
        <v>1.3155084945828395</v>
      </c>
      <c r="H184">
        <v>0.25241946663977699</v>
      </c>
      <c r="I184" s="3" t="s">
        <v>458</v>
      </c>
      <c r="J184" s="3" t="s">
        <v>1810</v>
      </c>
      <c r="K184" s="3" t="s">
        <v>1811</v>
      </c>
      <c r="L184" s="3">
        <v>63.744</v>
      </c>
      <c r="M184" s="3">
        <v>560</v>
      </c>
      <c r="N184" s="3" t="s">
        <v>458</v>
      </c>
      <c r="O184" s="3" t="s">
        <v>1068</v>
      </c>
      <c r="P184" s="3" t="s">
        <v>1812</v>
      </c>
      <c r="Q184" s="3" t="s">
        <v>458</v>
      </c>
      <c r="R184" s="3" t="s">
        <v>1068</v>
      </c>
      <c r="S184" s="3">
        <v>462</v>
      </c>
      <c r="T184" s="3" t="s">
        <v>584</v>
      </c>
      <c r="U184" s="3" t="s">
        <v>1813</v>
      </c>
      <c r="V184" s="3">
        <v>36.021999999999998</v>
      </c>
      <c r="W184" s="3">
        <v>36.021999999999998</v>
      </c>
      <c r="X184" s="3" t="s">
        <v>1814</v>
      </c>
      <c r="Y184" s="3" t="s">
        <v>1815</v>
      </c>
      <c r="Z184" s="3">
        <v>8</v>
      </c>
      <c r="AA184" s="3">
        <v>3</v>
      </c>
      <c r="AB184" s="3">
        <v>-0.64993999999999996</v>
      </c>
    </row>
    <row r="185" spans="1:28" x14ac:dyDescent="0.2">
      <c r="A185" t="s">
        <v>397</v>
      </c>
      <c r="B185">
        <v>100414.19287367399</v>
      </c>
      <c r="C185">
        <v>0.39412016788377702</v>
      </c>
      <c r="D185">
        <v>0.194061038529695</v>
      </c>
      <c r="E185">
        <v>2.0309082692220599</v>
      </c>
      <c r="F185">
        <v>4.2264300787269601E-2</v>
      </c>
      <c r="G185" s="5">
        <f t="shared" si="2"/>
        <v>1.314141082697359</v>
      </c>
      <c r="H185">
        <v>0.32376049282323499</v>
      </c>
      <c r="I185" s="3" t="s">
        <v>543</v>
      </c>
      <c r="J185" s="3" t="s">
        <v>2566</v>
      </c>
      <c r="K185" s="3" t="s">
        <v>2567</v>
      </c>
      <c r="L185" s="3">
        <v>146.4</v>
      </c>
      <c r="M185" s="3">
        <v>1383</v>
      </c>
      <c r="N185" s="3" t="s">
        <v>543</v>
      </c>
      <c r="O185" s="3" t="s">
        <v>700</v>
      </c>
      <c r="P185" s="3" t="s">
        <v>2568</v>
      </c>
      <c r="Q185" s="3" t="s">
        <v>543</v>
      </c>
      <c r="R185" s="3" t="s">
        <v>700</v>
      </c>
      <c r="S185" s="3">
        <v>7</v>
      </c>
      <c r="T185" s="3" t="s">
        <v>571</v>
      </c>
      <c r="U185" s="3" t="s">
        <v>2572</v>
      </c>
      <c r="V185" s="3">
        <v>117.99</v>
      </c>
      <c r="W185" s="3">
        <v>59.35</v>
      </c>
      <c r="X185" s="3" t="s">
        <v>2573</v>
      </c>
      <c r="Y185" s="3" t="s">
        <v>2574</v>
      </c>
      <c r="Z185" s="3">
        <v>1</v>
      </c>
      <c r="AA185" s="3">
        <v>3</v>
      </c>
      <c r="AB185" s="3">
        <v>0.29982999999999999</v>
      </c>
    </row>
    <row r="186" spans="1:28" s="8" customFormat="1" x14ac:dyDescent="0.2">
      <c r="A186" s="8" t="s">
        <v>3154</v>
      </c>
      <c r="B186" s="8">
        <v>396670.027871962</v>
      </c>
      <c r="C186" s="8">
        <v>0.39249752497311402</v>
      </c>
      <c r="D186" s="8">
        <v>0.16205355820131201</v>
      </c>
      <c r="E186" s="8">
        <v>2.42202349229217</v>
      </c>
      <c r="F186" s="8">
        <v>1.54343527304857E-2</v>
      </c>
      <c r="G186" s="9">
        <f t="shared" si="2"/>
        <v>1.3126638592209614</v>
      </c>
      <c r="H186" s="8">
        <v>0.24001762420389899</v>
      </c>
      <c r="I186" s="7" t="s">
        <v>469</v>
      </c>
      <c r="J186" s="7" t="s">
        <v>1396</v>
      </c>
      <c r="K186" s="7" t="s">
        <v>1397</v>
      </c>
      <c r="L186" s="7">
        <v>115.38</v>
      </c>
      <c r="M186" s="7">
        <v>1072</v>
      </c>
      <c r="N186" s="7" t="s">
        <v>469</v>
      </c>
      <c r="O186" s="7" t="s">
        <v>1506</v>
      </c>
      <c r="P186" s="7" t="s">
        <v>1398</v>
      </c>
      <c r="Q186" s="7" t="s">
        <v>469</v>
      </c>
      <c r="R186" s="7" t="s">
        <v>1506</v>
      </c>
      <c r="S186" s="7">
        <v>600</v>
      </c>
      <c r="T186" s="7" t="s">
        <v>571</v>
      </c>
      <c r="U186" s="7" t="s">
        <v>1507</v>
      </c>
      <c r="V186" s="7">
        <v>116.19</v>
      </c>
      <c r="W186" s="7">
        <v>29.298999999999999</v>
      </c>
      <c r="X186" s="7" t="s">
        <v>1469</v>
      </c>
      <c r="Y186" s="7" t="s">
        <v>1470</v>
      </c>
      <c r="Z186" s="7">
        <v>7</v>
      </c>
      <c r="AA186" s="7">
        <v>4</v>
      </c>
      <c r="AB186" s="7">
        <v>0.20047000000000001</v>
      </c>
    </row>
    <row r="187" spans="1:28" x14ac:dyDescent="0.2">
      <c r="A187" t="s">
        <v>372</v>
      </c>
      <c r="B187">
        <v>10480.0775038591</v>
      </c>
      <c r="C187">
        <v>0.38975638454436801</v>
      </c>
      <c r="D187">
        <v>0.18838831196613701</v>
      </c>
      <c r="E187">
        <v>2.0688989697748701</v>
      </c>
      <c r="F187">
        <v>3.8555568293235601E-2</v>
      </c>
      <c r="G187" s="5">
        <f t="shared" si="2"/>
        <v>1.3101721477192452</v>
      </c>
      <c r="H187">
        <v>0.30722911703248101</v>
      </c>
      <c r="I187" s="3" t="s">
        <v>534</v>
      </c>
      <c r="J187" s="3" t="s">
        <v>914</v>
      </c>
      <c r="K187" s="3" t="s">
        <v>915</v>
      </c>
      <c r="L187" s="3">
        <v>284.44</v>
      </c>
      <c r="M187" s="3">
        <v>2622</v>
      </c>
      <c r="N187" s="3" t="s">
        <v>534</v>
      </c>
      <c r="O187" s="3" t="s">
        <v>918</v>
      </c>
      <c r="P187" s="3" t="s">
        <v>917</v>
      </c>
      <c r="Q187" s="3" t="s">
        <v>534</v>
      </c>
      <c r="R187" s="3" t="s">
        <v>918</v>
      </c>
      <c r="S187" s="3">
        <v>855</v>
      </c>
      <c r="T187" s="3" t="s">
        <v>571</v>
      </c>
      <c r="U187" s="3" t="s">
        <v>919</v>
      </c>
      <c r="V187" s="3">
        <v>80.061000000000007</v>
      </c>
      <c r="W187" s="3">
        <v>80.061000000000007</v>
      </c>
      <c r="X187" s="3" t="s">
        <v>920</v>
      </c>
      <c r="Y187" s="3" t="s">
        <v>921</v>
      </c>
      <c r="Z187" s="3">
        <v>14</v>
      </c>
      <c r="AA187" s="3">
        <v>3</v>
      </c>
      <c r="AB187" s="3">
        <v>1.0542</v>
      </c>
    </row>
    <row r="188" spans="1:28" x14ac:dyDescent="0.2">
      <c r="A188" t="s">
        <v>201</v>
      </c>
      <c r="B188">
        <v>40438.209868302001</v>
      </c>
      <c r="C188">
        <v>0.38871909232964702</v>
      </c>
      <c r="D188">
        <v>0.16145910666178301</v>
      </c>
      <c r="E188">
        <v>2.4075389760697599</v>
      </c>
      <c r="F188">
        <v>1.6060447773742801E-2</v>
      </c>
      <c r="G188" s="5">
        <f t="shared" si="2"/>
        <v>1.3092304775268868</v>
      </c>
      <c r="H188">
        <v>0.240464179388715</v>
      </c>
      <c r="I188" s="3" t="s">
        <v>485</v>
      </c>
      <c r="J188" s="3" t="s">
        <v>932</v>
      </c>
      <c r="K188" s="3" t="s">
        <v>933</v>
      </c>
      <c r="L188" s="3">
        <v>204.17</v>
      </c>
      <c r="M188" s="3">
        <v>1816</v>
      </c>
      <c r="N188" s="3" t="s">
        <v>485</v>
      </c>
      <c r="O188" s="3" t="s">
        <v>935</v>
      </c>
      <c r="P188" s="3" t="s">
        <v>934</v>
      </c>
      <c r="Q188" s="3" t="s">
        <v>485</v>
      </c>
      <c r="R188" s="3" t="s">
        <v>935</v>
      </c>
      <c r="S188" s="3">
        <v>1057</v>
      </c>
      <c r="T188" s="3" t="s">
        <v>571</v>
      </c>
      <c r="U188" s="3" t="s">
        <v>936</v>
      </c>
      <c r="V188" s="3">
        <v>88.947999999999993</v>
      </c>
      <c r="W188" s="3">
        <v>88.947999999999993</v>
      </c>
      <c r="X188" s="3" t="s">
        <v>937</v>
      </c>
      <c r="Y188" s="3" t="s">
        <v>938</v>
      </c>
      <c r="Z188" s="3">
        <v>4</v>
      </c>
      <c r="AA188" s="3">
        <v>2</v>
      </c>
      <c r="AB188" s="3">
        <v>0.29015999999999997</v>
      </c>
    </row>
    <row r="189" spans="1:28" x14ac:dyDescent="0.2">
      <c r="A189" t="s">
        <v>302</v>
      </c>
      <c r="B189">
        <v>4021.2976478907999</v>
      </c>
      <c r="C189">
        <v>0.38856518681932201</v>
      </c>
      <c r="D189">
        <v>0.17639113605120399</v>
      </c>
      <c r="E189">
        <v>2.20286118405931</v>
      </c>
      <c r="F189">
        <v>2.7604534183351601E-2</v>
      </c>
      <c r="G189" s="5">
        <f t="shared" si="2"/>
        <v>1.3090908173550277</v>
      </c>
      <c r="H189">
        <v>0.27300255840396997</v>
      </c>
      <c r="I189" s="3" t="s">
        <v>302</v>
      </c>
      <c r="J189" s="3" t="s">
        <v>1913</v>
      </c>
      <c r="K189" s="3" t="s">
        <v>1914</v>
      </c>
      <c r="L189" s="3">
        <v>109.42</v>
      </c>
      <c r="M189" s="3">
        <v>994</v>
      </c>
      <c r="N189" s="3" t="s">
        <v>302</v>
      </c>
      <c r="O189" s="3" t="s">
        <v>1267</v>
      </c>
      <c r="P189" s="3" t="s">
        <v>1915</v>
      </c>
      <c r="Q189" s="3" t="s">
        <v>302</v>
      </c>
      <c r="R189" s="3" t="s">
        <v>1267</v>
      </c>
      <c r="S189" s="3">
        <v>561</v>
      </c>
      <c r="T189" s="3" t="s">
        <v>571</v>
      </c>
      <c r="U189" s="3" t="s">
        <v>1916</v>
      </c>
      <c r="V189" s="3">
        <v>38.582999999999998</v>
      </c>
      <c r="W189" s="3">
        <v>38.582999999999998</v>
      </c>
      <c r="X189" s="3" t="s">
        <v>1917</v>
      </c>
      <c r="Y189" s="3" t="s">
        <v>1918</v>
      </c>
      <c r="Z189" s="3">
        <v>8</v>
      </c>
      <c r="AA189" s="3">
        <v>4</v>
      </c>
      <c r="AB189" s="3">
        <v>3.319</v>
      </c>
    </row>
    <row r="190" spans="1:28" x14ac:dyDescent="0.2">
      <c r="A190" t="s">
        <v>303</v>
      </c>
      <c r="B190">
        <v>4021.2976478907999</v>
      </c>
      <c r="C190">
        <v>0.38856518681932201</v>
      </c>
      <c r="D190">
        <v>0.17639113605120399</v>
      </c>
      <c r="E190">
        <v>2.20286118405931</v>
      </c>
      <c r="F190">
        <v>2.7604534183351601E-2</v>
      </c>
      <c r="G190" s="5">
        <f t="shared" si="2"/>
        <v>1.3090908173550277</v>
      </c>
      <c r="H190">
        <v>0.27300255840396997</v>
      </c>
      <c r="I190" s="3" t="s">
        <v>302</v>
      </c>
      <c r="J190" s="3" t="s">
        <v>1913</v>
      </c>
      <c r="K190" s="3" t="s">
        <v>3118</v>
      </c>
      <c r="L190" s="3">
        <v>109.42</v>
      </c>
      <c r="M190" s="3">
        <v>994</v>
      </c>
      <c r="N190" s="3" t="s">
        <v>302</v>
      </c>
      <c r="O190" s="3" t="s">
        <v>594</v>
      </c>
      <c r="P190" s="3" t="s">
        <v>1915</v>
      </c>
      <c r="Q190" s="3" t="s">
        <v>302</v>
      </c>
      <c r="R190" s="3" t="s">
        <v>594</v>
      </c>
      <c r="S190" s="3">
        <v>558</v>
      </c>
      <c r="T190" s="3" t="s">
        <v>584</v>
      </c>
      <c r="U190" s="3" t="s">
        <v>1919</v>
      </c>
      <c r="V190" s="3">
        <v>38.582999999999998</v>
      </c>
      <c r="W190" s="3">
        <v>38.582999999999998</v>
      </c>
      <c r="X190" s="3" t="s">
        <v>1917</v>
      </c>
      <c r="Y190" s="3" t="s">
        <v>1918</v>
      </c>
      <c r="Z190" s="3">
        <v>5</v>
      </c>
      <c r="AA190" s="3">
        <v>4</v>
      </c>
      <c r="AB190" s="3">
        <v>3.319</v>
      </c>
    </row>
    <row r="191" spans="1:28" x14ac:dyDescent="0.2">
      <c r="A191" t="s">
        <v>304</v>
      </c>
      <c r="B191">
        <v>4021.2976478907999</v>
      </c>
      <c r="C191">
        <v>0.38856518681932201</v>
      </c>
      <c r="D191">
        <v>0.17639113605120399</v>
      </c>
      <c r="E191">
        <v>2.20286118405931</v>
      </c>
      <c r="F191">
        <v>2.7604534183351601E-2</v>
      </c>
      <c r="G191" s="5">
        <f t="shared" si="2"/>
        <v>1.3090908173550277</v>
      </c>
      <c r="H191">
        <v>0.27300255840396997</v>
      </c>
      <c r="I191" s="3" t="s">
        <v>302</v>
      </c>
      <c r="J191" s="3" t="s">
        <v>1913</v>
      </c>
      <c r="K191" s="3" t="s">
        <v>1914</v>
      </c>
      <c r="L191" s="3">
        <v>109.42</v>
      </c>
      <c r="M191" s="3">
        <v>994</v>
      </c>
      <c r="N191" s="3" t="s">
        <v>302</v>
      </c>
      <c r="O191" s="3" t="s">
        <v>1920</v>
      </c>
      <c r="P191" s="3" t="s">
        <v>1915</v>
      </c>
      <c r="Q191" s="3" t="s">
        <v>302</v>
      </c>
      <c r="R191" s="3" t="s">
        <v>1920</v>
      </c>
      <c r="S191" s="3">
        <v>565</v>
      </c>
      <c r="T191" s="3" t="s">
        <v>571</v>
      </c>
      <c r="U191" s="3" t="s">
        <v>1921</v>
      </c>
      <c r="V191" s="3">
        <v>38.582999999999998</v>
      </c>
      <c r="W191" s="3">
        <v>38.582999999999998</v>
      </c>
      <c r="X191" s="3" t="s">
        <v>1917</v>
      </c>
      <c r="Y191" s="3" t="s">
        <v>1918</v>
      </c>
      <c r="Z191" s="3">
        <v>12</v>
      </c>
      <c r="AA191" s="3">
        <v>4</v>
      </c>
      <c r="AB191" s="3">
        <v>3.319</v>
      </c>
    </row>
    <row r="192" spans="1:28" x14ac:dyDescent="0.2">
      <c r="A192" t="s">
        <v>350</v>
      </c>
      <c r="B192">
        <v>11092.536871930801</v>
      </c>
      <c r="C192">
        <v>0.38800830151816401</v>
      </c>
      <c r="D192">
        <v>0.18300895201304199</v>
      </c>
      <c r="E192">
        <v>2.1201602285035399</v>
      </c>
      <c r="F192">
        <v>3.3992535165606699E-2</v>
      </c>
      <c r="G192" s="5">
        <f t="shared" si="2"/>
        <v>1.3085856012624717</v>
      </c>
      <c r="H192">
        <v>0.29319576306162298</v>
      </c>
      <c r="I192" s="3" t="s">
        <v>470</v>
      </c>
      <c r="J192" s="3" t="s">
        <v>2770</v>
      </c>
      <c r="K192" s="3" t="s">
        <v>2771</v>
      </c>
      <c r="L192" s="3">
        <v>145.15</v>
      </c>
      <c r="M192" s="3">
        <v>1328</v>
      </c>
      <c r="N192" s="3" t="s">
        <v>470</v>
      </c>
      <c r="O192" s="3" t="s">
        <v>1573</v>
      </c>
      <c r="P192" s="3" t="s">
        <v>2772</v>
      </c>
      <c r="Q192" s="3" t="s">
        <v>470</v>
      </c>
      <c r="R192" s="3" t="s">
        <v>1573</v>
      </c>
      <c r="S192" s="3">
        <v>531</v>
      </c>
      <c r="T192" s="3" t="s">
        <v>571</v>
      </c>
      <c r="U192" s="3" t="s">
        <v>2779</v>
      </c>
      <c r="V192" s="3">
        <v>117.38</v>
      </c>
      <c r="W192" s="3">
        <v>117.38</v>
      </c>
      <c r="X192" s="3" t="s">
        <v>2780</v>
      </c>
      <c r="Y192" s="3" t="s">
        <v>2781</v>
      </c>
      <c r="Z192" s="3">
        <v>4</v>
      </c>
      <c r="AA192" s="3">
        <v>3</v>
      </c>
      <c r="AB192" s="3">
        <v>0.13830000000000001</v>
      </c>
    </row>
    <row r="193" spans="1:28" s="8" customFormat="1" x14ac:dyDescent="0.2">
      <c r="A193" s="8" t="s">
        <v>311</v>
      </c>
      <c r="B193" s="8">
        <v>262928.66195456602</v>
      </c>
      <c r="C193" s="8">
        <v>0.38772034087669599</v>
      </c>
      <c r="D193" s="8">
        <v>0.17624433382056501</v>
      </c>
      <c r="E193" s="8">
        <v>2.1999024449287301</v>
      </c>
      <c r="F193" s="8">
        <v>2.7813817222651301E-2</v>
      </c>
      <c r="G193" s="9">
        <f t="shared" si="2"/>
        <v>1.3083244348105216</v>
      </c>
      <c r="H193" s="8">
        <v>0.27300255840396997</v>
      </c>
      <c r="I193" s="7" t="s">
        <v>469</v>
      </c>
      <c r="J193" s="7" t="s">
        <v>1396</v>
      </c>
      <c r="K193" s="7" t="s">
        <v>1397</v>
      </c>
      <c r="L193" s="7">
        <v>115.38</v>
      </c>
      <c r="M193" s="7">
        <v>1072</v>
      </c>
      <c r="N193" s="7" t="s">
        <v>469</v>
      </c>
      <c r="O193" s="7" t="s">
        <v>1479</v>
      </c>
      <c r="P193" s="7" t="s">
        <v>1398</v>
      </c>
      <c r="Q193" s="7" t="s">
        <v>469</v>
      </c>
      <c r="R193" s="7" t="s">
        <v>1479</v>
      </c>
      <c r="S193" s="7">
        <v>588</v>
      </c>
      <c r="T193" s="7" t="s">
        <v>571</v>
      </c>
      <c r="U193" s="7" t="s">
        <v>1480</v>
      </c>
      <c r="V193" s="7">
        <v>106.32</v>
      </c>
      <c r="W193" s="7">
        <v>82.543000000000006</v>
      </c>
      <c r="X193" s="7" t="s">
        <v>1481</v>
      </c>
      <c r="Y193" s="7" t="s">
        <v>1482</v>
      </c>
      <c r="Z193" s="7">
        <v>7</v>
      </c>
      <c r="AA193" s="7">
        <v>2</v>
      </c>
      <c r="AB193" s="7">
        <v>-0.53115999999999997</v>
      </c>
    </row>
    <row r="194" spans="1:28" s="8" customFormat="1" x14ac:dyDescent="0.2">
      <c r="A194" s="8" t="s">
        <v>140</v>
      </c>
      <c r="B194" s="8">
        <v>601115.972142849</v>
      </c>
      <c r="C194" s="8">
        <v>0.387009786420693</v>
      </c>
      <c r="D194" s="8">
        <v>0.14658827326641</v>
      </c>
      <c r="E194" s="8">
        <v>2.6401142314934001</v>
      </c>
      <c r="F194" s="8">
        <v>8.2878086923554393E-3</v>
      </c>
      <c r="G194" s="9">
        <f t="shared" ref="G194:G257" si="3">2^C194</f>
        <v>1.3076802190637846</v>
      </c>
      <c r="H194" s="8">
        <v>0.19769103238784699</v>
      </c>
      <c r="I194" s="7" t="s">
        <v>469</v>
      </c>
      <c r="J194" s="7" t="s">
        <v>1396</v>
      </c>
      <c r="K194" s="7" t="s">
        <v>1397</v>
      </c>
      <c r="L194" s="7">
        <v>115.38</v>
      </c>
      <c r="M194" s="7">
        <v>1072</v>
      </c>
      <c r="N194" s="7" t="s">
        <v>469</v>
      </c>
      <c r="O194" s="7" t="s">
        <v>1521</v>
      </c>
      <c r="P194" s="7" t="s">
        <v>1398</v>
      </c>
      <c r="Q194" s="7" t="s">
        <v>469</v>
      </c>
      <c r="R194" s="7" t="s">
        <v>1521</v>
      </c>
      <c r="S194" s="7">
        <v>846</v>
      </c>
      <c r="T194" s="7" t="s">
        <v>571</v>
      </c>
      <c r="U194" s="7" t="s">
        <v>1522</v>
      </c>
      <c r="V194" s="7">
        <v>117.08</v>
      </c>
      <c r="W194" s="7">
        <v>38.511000000000003</v>
      </c>
      <c r="X194" s="7" t="s">
        <v>1523</v>
      </c>
      <c r="Y194" s="7" t="s">
        <v>1524</v>
      </c>
      <c r="Z194" s="7">
        <v>7</v>
      </c>
      <c r="AA194" s="7">
        <v>3</v>
      </c>
      <c r="AB194" s="7">
        <v>-5.6479000000000001E-2</v>
      </c>
    </row>
    <row r="195" spans="1:28" x14ac:dyDescent="0.2">
      <c r="A195" t="s">
        <v>292</v>
      </c>
      <c r="B195">
        <v>9039.1126518338297</v>
      </c>
      <c r="C195">
        <v>0.38070511706770199</v>
      </c>
      <c r="D195">
        <v>0.170715394033433</v>
      </c>
      <c r="E195">
        <v>2.2300573373783998</v>
      </c>
      <c r="F195">
        <v>2.57436366157738E-2</v>
      </c>
      <c r="G195" s="5">
        <f t="shared" si="3"/>
        <v>1.3019780416086324</v>
      </c>
      <c r="H195">
        <v>0.26799785810267102</v>
      </c>
      <c r="I195" s="3" t="s">
        <v>292</v>
      </c>
      <c r="J195" s="3" t="s">
        <v>2454</v>
      </c>
      <c r="K195" s="3" t="s">
        <v>2455</v>
      </c>
      <c r="L195" s="3">
        <v>45.545999999999999</v>
      </c>
      <c r="M195" s="3">
        <v>409</v>
      </c>
      <c r="N195" s="3" t="s">
        <v>292</v>
      </c>
      <c r="O195" s="3" t="s">
        <v>739</v>
      </c>
      <c r="P195" s="3" t="s">
        <v>2456</v>
      </c>
      <c r="Q195" s="3" t="s">
        <v>292</v>
      </c>
      <c r="R195" s="3" t="s">
        <v>739</v>
      </c>
      <c r="S195" s="3">
        <v>98</v>
      </c>
      <c r="T195" s="3" t="s">
        <v>571</v>
      </c>
      <c r="U195" s="3" t="s">
        <v>2457</v>
      </c>
      <c r="V195" s="3">
        <v>61.593000000000004</v>
      </c>
      <c r="W195" s="3">
        <v>61.593000000000004</v>
      </c>
      <c r="X195" s="3" t="s">
        <v>2458</v>
      </c>
      <c r="Y195" s="3" t="s">
        <v>2459</v>
      </c>
      <c r="Z195" s="3">
        <v>4</v>
      </c>
      <c r="AA195" s="3">
        <v>3</v>
      </c>
      <c r="AB195" s="3">
        <v>-0.25738</v>
      </c>
    </row>
    <row r="196" spans="1:28" x14ac:dyDescent="0.2">
      <c r="A196" t="s">
        <v>183</v>
      </c>
      <c r="B196">
        <v>39609.8858014047</v>
      </c>
      <c r="C196">
        <v>0.38014785380038602</v>
      </c>
      <c r="D196">
        <v>0.15464062171163501</v>
      </c>
      <c r="E196">
        <v>2.4582664606022102</v>
      </c>
      <c r="F196">
        <v>1.39609545787415E-2</v>
      </c>
      <c r="G196" s="5">
        <f t="shared" si="3"/>
        <v>1.3014752295738483</v>
      </c>
      <c r="H196">
        <v>0.23308037334398901</v>
      </c>
      <c r="I196" s="3" t="s">
        <v>496</v>
      </c>
      <c r="J196" s="3" t="s">
        <v>1604</v>
      </c>
      <c r="K196" s="3" t="s">
        <v>1605</v>
      </c>
      <c r="L196" s="3">
        <v>56.115000000000002</v>
      </c>
      <c r="M196" s="3">
        <v>505</v>
      </c>
      <c r="N196" s="3" t="s">
        <v>496</v>
      </c>
      <c r="O196" s="3" t="s">
        <v>912</v>
      </c>
      <c r="P196" s="3" t="s">
        <v>1606</v>
      </c>
      <c r="Q196" s="3" t="s">
        <v>496</v>
      </c>
      <c r="R196" s="3" t="s">
        <v>912</v>
      </c>
      <c r="S196" s="3">
        <v>474</v>
      </c>
      <c r="T196" s="3" t="s">
        <v>571</v>
      </c>
      <c r="U196" s="3" t="s">
        <v>1607</v>
      </c>
      <c r="V196" s="3">
        <v>109.03</v>
      </c>
      <c r="W196" s="3">
        <v>109.03</v>
      </c>
      <c r="X196" s="3" t="s">
        <v>1608</v>
      </c>
      <c r="Y196" s="3" t="s">
        <v>1609</v>
      </c>
      <c r="Z196" s="3">
        <v>4</v>
      </c>
      <c r="AA196" s="3">
        <v>3</v>
      </c>
      <c r="AB196" s="3">
        <v>-0.59306999999999999</v>
      </c>
    </row>
    <row r="197" spans="1:28" s="8" customFormat="1" x14ac:dyDescent="0.2">
      <c r="A197" s="8" t="s">
        <v>198</v>
      </c>
      <c r="B197" s="8">
        <v>529936.44014068099</v>
      </c>
      <c r="C197" s="8">
        <v>0.37974167442073298</v>
      </c>
      <c r="D197" s="8">
        <v>0.15681486652166701</v>
      </c>
      <c r="E197" s="8">
        <v>2.42159230718259</v>
      </c>
      <c r="F197" s="8">
        <v>1.5452675956201299E-2</v>
      </c>
      <c r="G197" s="9">
        <f t="shared" si="3"/>
        <v>1.301108861091772</v>
      </c>
      <c r="H197" s="8">
        <v>0.24001762420389899</v>
      </c>
      <c r="I197" s="7" t="s">
        <v>469</v>
      </c>
      <c r="J197" s="7" t="s">
        <v>1396</v>
      </c>
      <c r="K197" s="7" t="s">
        <v>1397</v>
      </c>
      <c r="L197" s="7">
        <v>115.38</v>
      </c>
      <c r="M197" s="7">
        <v>1072</v>
      </c>
      <c r="N197" s="7" t="s">
        <v>469</v>
      </c>
      <c r="O197" s="7" t="s">
        <v>1517</v>
      </c>
      <c r="P197" s="7" t="s">
        <v>1398</v>
      </c>
      <c r="Q197" s="7" t="s">
        <v>469</v>
      </c>
      <c r="R197" s="7" t="s">
        <v>1517</v>
      </c>
      <c r="S197" s="7">
        <v>708</v>
      </c>
      <c r="T197" s="7" t="s">
        <v>571</v>
      </c>
      <c r="U197" s="7" t="s">
        <v>1518</v>
      </c>
      <c r="V197" s="7">
        <v>108.17</v>
      </c>
      <c r="W197" s="7">
        <v>27.742000000000001</v>
      </c>
      <c r="X197" s="7" t="s">
        <v>1519</v>
      </c>
      <c r="Y197" s="7" t="s">
        <v>1520</v>
      </c>
      <c r="Z197" s="7">
        <v>7</v>
      </c>
      <c r="AA197" s="7">
        <v>2</v>
      </c>
      <c r="AB197" s="7">
        <v>0.41654000000000002</v>
      </c>
    </row>
    <row r="198" spans="1:28" s="8" customFormat="1" x14ac:dyDescent="0.2">
      <c r="A198" s="8" t="s">
        <v>194</v>
      </c>
      <c r="B198" s="8">
        <v>56856.346266659501</v>
      </c>
      <c r="C198" s="8">
        <v>0.37934680527999098</v>
      </c>
      <c r="D198" s="8">
        <v>0.15632103117123999</v>
      </c>
      <c r="E198" s="8">
        <v>2.4267163697534699</v>
      </c>
      <c r="F198" s="8">
        <v>1.52361620606249E-2</v>
      </c>
      <c r="G198" s="9">
        <f t="shared" si="3"/>
        <v>1.3007527931632727</v>
      </c>
      <c r="H198" s="8">
        <v>0.24001762420389899</v>
      </c>
      <c r="I198" s="7" t="s">
        <v>521</v>
      </c>
      <c r="J198" s="7" t="s">
        <v>1705</v>
      </c>
      <c r="K198" s="7" t="s">
        <v>1706</v>
      </c>
      <c r="L198" s="7">
        <v>299.52999999999997</v>
      </c>
      <c r="M198" s="7">
        <v>2774</v>
      </c>
      <c r="N198" s="7" t="s">
        <v>521</v>
      </c>
      <c r="O198" s="7" t="s">
        <v>1744</v>
      </c>
      <c r="P198" s="7" t="s">
        <v>1707</v>
      </c>
      <c r="Q198" s="7" t="s">
        <v>521</v>
      </c>
      <c r="R198" s="7" t="s">
        <v>1744</v>
      </c>
      <c r="S198" s="7">
        <v>894</v>
      </c>
      <c r="T198" s="7" t="s">
        <v>571</v>
      </c>
      <c r="U198" s="7" t="s">
        <v>1745</v>
      </c>
      <c r="V198" s="7">
        <v>114.63</v>
      </c>
      <c r="W198" s="7">
        <v>103.18</v>
      </c>
      <c r="X198" s="7" t="s">
        <v>1746</v>
      </c>
      <c r="Y198" s="7" t="s">
        <v>1747</v>
      </c>
      <c r="Z198" s="7">
        <v>17</v>
      </c>
      <c r="AA198" s="7">
        <v>4</v>
      </c>
      <c r="AB198" s="7">
        <v>0.20868999999999999</v>
      </c>
    </row>
    <row r="199" spans="1:28" s="8" customFormat="1" x14ac:dyDescent="0.2">
      <c r="A199" s="8" t="s">
        <v>188</v>
      </c>
      <c r="B199" s="8">
        <v>491461.35398143798</v>
      </c>
      <c r="C199" s="8">
        <v>0.37629422729464401</v>
      </c>
      <c r="D199" s="8">
        <v>0.154154771849177</v>
      </c>
      <c r="E199" s="8">
        <v>2.4410157582588901</v>
      </c>
      <c r="F199" s="8">
        <v>1.46460156618319E-2</v>
      </c>
      <c r="G199" s="9">
        <f t="shared" si="3"/>
        <v>1.2980034584326283</v>
      </c>
      <c r="H199" s="8">
        <v>0.23785129434815</v>
      </c>
      <c r="I199" s="7" t="s">
        <v>469</v>
      </c>
      <c r="J199" s="7" t="s">
        <v>1396</v>
      </c>
      <c r="K199" s="7" t="s">
        <v>1397</v>
      </c>
      <c r="L199" s="7">
        <v>115.38</v>
      </c>
      <c r="M199" s="7">
        <v>1072</v>
      </c>
      <c r="N199" s="7" t="s">
        <v>469</v>
      </c>
      <c r="O199" s="7" t="s">
        <v>1509</v>
      </c>
      <c r="P199" s="7" t="s">
        <v>1398</v>
      </c>
      <c r="Q199" s="7" t="s">
        <v>469</v>
      </c>
      <c r="R199" s="7" t="s">
        <v>1509</v>
      </c>
      <c r="S199" s="7">
        <v>702</v>
      </c>
      <c r="T199" s="7" t="s">
        <v>571</v>
      </c>
      <c r="U199" s="7" t="s">
        <v>1510</v>
      </c>
      <c r="V199" s="7">
        <v>92.456999999999994</v>
      </c>
      <c r="W199" s="7">
        <v>28.623999999999999</v>
      </c>
      <c r="X199" s="7" t="s">
        <v>1425</v>
      </c>
      <c r="Y199" s="7" t="s">
        <v>1426</v>
      </c>
      <c r="Z199" s="7">
        <v>7</v>
      </c>
      <c r="AA199" s="7">
        <v>4</v>
      </c>
      <c r="AB199" s="7">
        <v>1.0194000000000001</v>
      </c>
    </row>
    <row r="200" spans="1:28" x14ac:dyDescent="0.2">
      <c r="A200" t="s">
        <v>342</v>
      </c>
      <c r="B200">
        <v>4036.9421838766002</v>
      </c>
      <c r="C200">
        <v>0.37609763477292102</v>
      </c>
      <c r="D200">
        <v>0.175820929380267</v>
      </c>
      <c r="E200">
        <v>2.1390947943375598</v>
      </c>
      <c r="F200">
        <v>3.2427991928391901E-2</v>
      </c>
      <c r="G200" s="5">
        <f t="shared" si="3"/>
        <v>1.2978265947293293</v>
      </c>
      <c r="H200">
        <v>0.288564706255937</v>
      </c>
      <c r="I200" s="3" t="s">
        <v>446</v>
      </c>
      <c r="J200" s="3" t="s">
        <v>2355</v>
      </c>
      <c r="K200" s="3" t="s">
        <v>2356</v>
      </c>
      <c r="L200" s="3">
        <v>181.11</v>
      </c>
      <c r="M200" s="3">
        <v>1687</v>
      </c>
      <c r="N200" s="3" t="s">
        <v>446</v>
      </c>
      <c r="O200" s="3" t="s">
        <v>2369</v>
      </c>
      <c r="P200" s="3" t="s">
        <v>2357</v>
      </c>
      <c r="Q200" s="3" t="s">
        <v>446</v>
      </c>
      <c r="R200" s="3" t="s">
        <v>2369</v>
      </c>
      <c r="S200" s="3">
        <v>1354</v>
      </c>
      <c r="T200" s="3" t="s">
        <v>571</v>
      </c>
      <c r="U200" s="3" t="s">
        <v>2370</v>
      </c>
      <c r="V200" s="3">
        <v>57.347999999999999</v>
      </c>
      <c r="W200" s="3">
        <v>57.347999999999999</v>
      </c>
      <c r="X200" s="3" t="s">
        <v>2371</v>
      </c>
      <c r="Y200" s="3" t="s">
        <v>2372</v>
      </c>
      <c r="Z200" s="3">
        <v>10</v>
      </c>
      <c r="AA200" s="3">
        <v>2</v>
      </c>
      <c r="AB200" s="3">
        <v>-0.46027000000000001</v>
      </c>
    </row>
    <row r="201" spans="1:28" s="8" customFormat="1" x14ac:dyDescent="0.2">
      <c r="A201" s="8" t="s">
        <v>3155</v>
      </c>
      <c r="B201" s="8">
        <v>18351.245504128201</v>
      </c>
      <c r="C201" s="8">
        <v>0.37404906157020701</v>
      </c>
      <c r="D201" s="8">
        <v>0.154003663252748</v>
      </c>
      <c r="E201" s="8">
        <v>2.4288322347003302</v>
      </c>
      <c r="F201" s="8">
        <v>1.5147539674106E-2</v>
      </c>
      <c r="G201" s="9">
        <f t="shared" si="3"/>
        <v>1.295985037103343</v>
      </c>
      <c r="H201" s="8">
        <v>0.24001762420389899</v>
      </c>
      <c r="I201" s="7" t="s">
        <v>31</v>
      </c>
      <c r="J201" s="7" t="s">
        <v>1223</v>
      </c>
      <c r="K201" s="7" t="s">
        <v>1224</v>
      </c>
      <c r="L201" s="7">
        <v>269.64</v>
      </c>
      <c r="M201" s="7">
        <v>2461</v>
      </c>
      <c r="N201" s="7" t="s">
        <v>31</v>
      </c>
      <c r="O201" s="7" t="s">
        <v>1269</v>
      </c>
      <c r="P201" s="7" t="s">
        <v>1226</v>
      </c>
      <c r="Q201" s="7" t="s">
        <v>31</v>
      </c>
      <c r="R201" s="7" t="s">
        <v>1269</v>
      </c>
      <c r="S201" s="7">
        <v>1332</v>
      </c>
      <c r="T201" s="7" t="s">
        <v>571</v>
      </c>
      <c r="U201" s="7" t="s">
        <v>1270</v>
      </c>
      <c r="V201" s="7">
        <v>99.515000000000001</v>
      </c>
      <c r="W201" s="7">
        <v>99.515000000000001</v>
      </c>
      <c r="X201" s="7" t="s">
        <v>1271</v>
      </c>
      <c r="Y201" s="7" t="s">
        <v>1272</v>
      </c>
      <c r="Z201" s="7">
        <v>23</v>
      </c>
      <c r="AA201" s="7">
        <v>4</v>
      </c>
      <c r="AB201" s="7">
        <v>0.38800000000000001</v>
      </c>
    </row>
    <row r="202" spans="1:28" x14ac:dyDescent="0.2">
      <c r="A202" t="s">
        <v>206</v>
      </c>
      <c r="B202">
        <v>5361.2423069634697</v>
      </c>
      <c r="C202">
        <v>0.37253903439708802</v>
      </c>
      <c r="D202">
        <v>0.15635717667836899</v>
      </c>
      <c r="E202">
        <v>2.3826155109171001</v>
      </c>
      <c r="F202">
        <v>1.71901380054175E-2</v>
      </c>
      <c r="G202" s="5">
        <f t="shared" si="3"/>
        <v>1.2946292766893621</v>
      </c>
      <c r="H202">
        <v>0.24916232874294</v>
      </c>
      <c r="I202" s="3" t="s">
        <v>206</v>
      </c>
      <c r="J202" s="3" t="s">
        <v>926</v>
      </c>
      <c r="K202" s="3" t="s">
        <v>927</v>
      </c>
      <c r="L202" s="3">
        <v>104.7</v>
      </c>
      <c r="M202" s="3">
        <v>961</v>
      </c>
      <c r="N202" s="3" t="s">
        <v>206</v>
      </c>
      <c r="O202" s="3" t="s">
        <v>681</v>
      </c>
      <c r="P202" s="3" t="s">
        <v>928</v>
      </c>
      <c r="Q202" s="3" t="s">
        <v>206</v>
      </c>
      <c r="R202" s="3" t="s">
        <v>681</v>
      </c>
      <c r="S202" s="3">
        <v>428</v>
      </c>
      <c r="T202" s="3" t="s">
        <v>571</v>
      </c>
      <c r="U202" s="3" t="s">
        <v>929</v>
      </c>
      <c r="V202" s="3">
        <v>66.387</v>
      </c>
      <c r="W202" s="3">
        <v>66.387</v>
      </c>
      <c r="X202" s="3" t="s">
        <v>930</v>
      </c>
      <c r="Y202" s="3" t="s">
        <v>931</v>
      </c>
      <c r="Z202" s="3">
        <v>4</v>
      </c>
      <c r="AA202" s="3">
        <v>3</v>
      </c>
      <c r="AB202" s="3">
        <v>8.1277000000000002E-2</v>
      </c>
    </row>
    <row r="203" spans="1:28" x14ac:dyDescent="0.2">
      <c r="A203" t="s">
        <v>307</v>
      </c>
      <c r="B203">
        <v>18638.798097980001</v>
      </c>
      <c r="C203">
        <v>0.36978412790479698</v>
      </c>
      <c r="D203">
        <v>0.16809880046575701</v>
      </c>
      <c r="E203">
        <v>2.19980230007724</v>
      </c>
      <c r="F203">
        <v>2.7820924726253402E-2</v>
      </c>
      <c r="G203" s="5">
        <f t="shared" si="3"/>
        <v>1.2921594688845499</v>
      </c>
      <c r="H203">
        <v>0.27300255840396997</v>
      </c>
      <c r="I203" s="3" t="s">
        <v>454</v>
      </c>
      <c r="J203" s="3" t="s">
        <v>2584</v>
      </c>
      <c r="K203" s="3" t="s">
        <v>2585</v>
      </c>
      <c r="L203" s="3">
        <v>100.48</v>
      </c>
      <c r="M203" s="3">
        <v>952</v>
      </c>
      <c r="N203" s="3" t="s">
        <v>454</v>
      </c>
      <c r="O203" s="3" t="s">
        <v>2587</v>
      </c>
      <c r="P203" s="3" t="s">
        <v>2586</v>
      </c>
      <c r="Q203" s="3" t="s">
        <v>454</v>
      </c>
      <c r="R203" s="3" t="s">
        <v>2587</v>
      </c>
      <c r="S203" s="3">
        <v>681</v>
      </c>
      <c r="T203" s="3" t="s">
        <v>571</v>
      </c>
      <c r="U203" s="3" t="s">
        <v>2588</v>
      </c>
      <c r="V203" s="3">
        <v>45.610999999999997</v>
      </c>
      <c r="W203" s="3">
        <v>45.610999999999997</v>
      </c>
      <c r="X203" s="3" t="s">
        <v>2589</v>
      </c>
      <c r="Y203" s="3" t="s">
        <v>2590</v>
      </c>
      <c r="Z203" s="3">
        <v>3</v>
      </c>
      <c r="AA203" s="3">
        <v>4</v>
      </c>
      <c r="AB203" s="3">
        <v>0.26418000000000003</v>
      </c>
    </row>
    <row r="204" spans="1:28" x14ac:dyDescent="0.2">
      <c r="A204" t="s">
        <v>277</v>
      </c>
      <c r="B204">
        <v>14918.3396691774</v>
      </c>
      <c r="C204">
        <v>0.36713953070138799</v>
      </c>
      <c r="D204">
        <v>0.16352788439990901</v>
      </c>
      <c r="E204">
        <v>2.24511881902382</v>
      </c>
      <c r="F204">
        <v>2.4760505795086998E-2</v>
      </c>
      <c r="G204" s="5">
        <f t="shared" si="3"/>
        <v>1.2897929873553482</v>
      </c>
      <c r="H204">
        <v>0.265969093923625</v>
      </c>
      <c r="I204" s="3" t="s">
        <v>501</v>
      </c>
      <c r="J204" s="3" t="s">
        <v>2137</v>
      </c>
      <c r="K204" s="3" t="s">
        <v>2138</v>
      </c>
      <c r="L204" s="3">
        <v>573.79</v>
      </c>
      <c r="M204" s="3">
        <v>5194</v>
      </c>
      <c r="N204" s="3" t="s">
        <v>501</v>
      </c>
      <c r="O204" s="3" t="s">
        <v>2140</v>
      </c>
      <c r="P204" s="3" t="s">
        <v>2139</v>
      </c>
      <c r="Q204" s="3" t="s">
        <v>501</v>
      </c>
      <c r="R204" s="3" t="s">
        <v>2140</v>
      </c>
      <c r="S204" s="3">
        <v>457</v>
      </c>
      <c r="T204" s="3" t="s">
        <v>571</v>
      </c>
      <c r="U204" s="3" t="s">
        <v>2141</v>
      </c>
      <c r="V204" s="3">
        <v>49.423000000000002</v>
      </c>
      <c r="W204" s="3">
        <v>49.423000000000002</v>
      </c>
      <c r="X204" s="3" t="s">
        <v>2142</v>
      </c>
      <c r="Y204" s="3" t="s">
        <v>2143</v>
      </c>
      <c r="Z204" s="3">
        <v>7</v>
      </c>
      <c r="AA204" s="3">
        <v>3</v>
      </c>
      <c r="AB204" s="3">
        <v>-1.5308999999999999</v>
      </c>
    </row>
    <row r="205" spans="1:28" s="8" customFormat="1" x14ac:dyDescent="0.2">
      <c r="A205" s="8" t="s">
        <v>144</v>
      </c>
      <c r="B205" s="8">
        <v>185856.00971196199</v>
      </c>
      <c r="C205" s="8">
        <v>0.36614821817286403</v>
      </c>
      <c r="D205" s="8">
        <v>0.141080815903117</v>
      </c>
      <c r="E205" s="8">
        <v>2.5953083403225099</v>
      </c>
      <c r="F205" s="8">
        <v>9.4506094421474892E-3</v>
      </c>
      <c r="G205" s="9">
        <f t="shared" si="3"/>
        <v>1.2889070421370199</v>
      </c>
      <c r="H205" s="8">
        <v>0.20194460176378301</v>
      </c>
      <c r="I205" s="7" t="s">
        <v>469</v>
      </c>
      <c r="J205" s="7" t="s">
        <v>1396</v>
      </c>
      <c r="K205" s="7" t="s">
        <v>1397</v>
      </c>
      <c r="L205" s="7">
        <v>115.38</v>
      </c>
      <c r="M205" s="7">
        <v>1072</v>
      </c>
      <c r="N205" s="7" t="s">
        <v>469</v>
      </c>
      <c r="O205" s="7" t="s">
        <v>1442</v>
      </c>
      <c r="P205" s="7" t="s">
        <v>1398</v>
      </c>
      <c r="Q205" s="7" t="s">
        <v>469</v>
      </c>
      <c r="R205" s="7" t="s">
        <v>1442</v>
      </c>
      <c r="S205" s="7">
        <v>630</v>
      </c>
      <c r="T205" s="7" t="s">
        <v>571</v>
      </c>
      <c r="U205" s="7" t="s">
        <v>1443</v>
      </c>
      <c r="V205" s="7">
        <v>89.911000000000001</v>
      </c>
      <c r="W205" s="7">
        <v>89.911000000000001</v>
      </c>
      <c r="X205" s="7" t="s">
        <v>1444</v>
      </c>
      <c r="Y205" s="7" t="s">
        <v>1445</v>
      </c>
      <c r="Z205" s="7">
        <v>7</v>
      </c>
      <c r="AA205" s="7">
        <v>4</v>
      </c>
      <c r="AB205" s="7">
        <v>0.32912999999999998</v>
      </c>
    </row>
    <row r="206" spans="1:28" s="8" customFormat="1" x14ac:dyDescent="0.2">
      <c r="A206" s="8" t="s">
        <v>271</v>
      </c>
      <c r="B206" s="8">
        <v>283210.51482586202</v>
      </c>
      <c r="C206" s="8">
        <v>0.36586160635794002</v>
      </c>
      <c r="D206" s="8">
        <v>0.161718229129824</v>
      </c>
      <c r="E206" s="8">
        <v>2.2623399249829501</v>
      </c>
      <c r="F206" s="8">
        <v>2.36764094972623E-2</v>
      </c>
      <c r="G206" s="9">
        <f t="shared" si="3"/>
        <v>1.2886510079206985</v>
      </c>
      <c r="H206" s="8">
        <v>0.26426452937150502</v>
      </c>
      <c r="I206" s="7" t="s">
        <v>469</v>
      </c>
      <c r="J206" s="7" t="s">
        <v>1396</v>
      </c>
      <c r="K206" s="7" t="s">
        <v>1397</v>
      </c>
      <c r="L206" s="7">
        <v>115.38</v>
      </c>
      <c r="M206" s="7">
        <v>1072</v>
      </c>
      <c r="N206" s="7" t="s">
        <v>469</v>
      </c>
      <c r="O206" s="7" t="s">
        <v>1483</v>
      </c>
      <c r="P206" s="7" t="s">
        <v>1398</v>
      </c>
      <c r="Q206" s="7" t="s">
        <v>469</v>
      </c>
      <c r="R206" s="7" t="s">
        <v>1483</v>
      </c>
      <c r="S206" s="7">
        <v>672</v>
      </c>
      <c r="T206" s="7" t="s">
        <v>571</v>
      </c>
      <c r="U206" s="7" t="s">
        <v>1484</v>
      </c>
      <c r="V206" s="7">
        <v>96.058999999999997</v>
      </c>
      <c r="W206" s="7">
        <v>28.58</v>
      </c>
      <c r="X206" s="7" t="s">
        <v>1485</v>
      </c>
      <c r="Y206" s="7" t="s">
        <v>1486</v>
      </c>
      <c r="Z206" s="7">
        <v>1</v>
      </c>
      <c r="AA206" s="7">
        <v>3</v>
      </c>
      <c r="AB206" s="7">
        <v>-5.7119999999999997E-2</v>
      </c>
    </row>
    <row r="207" spans="1:28" x14ac:dyDescent="0.2">
      <c r="A207" t="s">
        <v>340</v>
      </c>
      <c r="B207">
        <v>38151.722806812897</v>
      </c>
      <c r="C207">
        <v>0.36522293680580697</v>
      </c>
      <c r="D207">
        <v>0.170170187901419</v>
      </c>
      <c r="E207">
        <v>2.14622162265804</v>
      </c>
      <c r="F207">
        <v>3.18553012593321E-2</v>
      </c>
      <c r="G207" s="5">
        <f t="shared" si="3"/>
        <v>1.288080658683348</v>
      </c>
      <c r="H207">
        <v>0.28454439463591502</v>
      </c>
      <c r="I207" s="3" t="s">
        <v>458</v>
      </c>
      <c r="J207" s="3" t="s">
        <v>1810</v>
      </c>
      <c r="K207" s="3" t="s">
        <v>1811</v>
      </c>
      <c r="L207" s="3">
        <v>63.744</v>
      </c>
      <c r="M207" s="3">
        <v>560</v>
      </c>
      <c r="N207" s="3" t="s">
        <v>458</v>
      </c>
      <c r="O207" s="3" t="s">
        <v>1816</v>
      </c>
      <c r="P207" s="3" t="s">
        <v>1812</v>
      </c>
      <c r="Q207" s="3" t="s">
        <v>458</v>
      </c>
      <c r="R207" s="3" t="s">
        <v>1816</v>
      </c>
      <c r="S207" s="3">
        <v>524</v>
      </c>
      <c r="T207" s="3" t="s">
        <v>571</v>
      </c>
      <c r="U207" s="3" t="s">
        <v>1817</v>
      </c>
      <c r="V207" s="3">
        <v>80.745999999999995</v>
      </c>
      <c r="W207" s="3">
        <v>80.745999999999995</v>
      </c>
      <c r="X207" s="3" t="s">
        <v>1818</v>
      </c>
      <c r="Y207" s="3" t="s">
        <v>1819</v>
      </c>
      <c r="Z207" s="3">
        <v>4</v>
      </c>
      <c r="AA207" s="3">
        <v>3</v>
      </c>
      <c r="AB207" s="3">
        <v>0.11595</v>
      </c>
    </row>
    <row r="208" spans="1:28" x14ac:dyDescent="0.2">
      <c r="A208" t="s">
        <v>389</v>
      </c>
      <c r="B208">
        <v>8608.3893253112601</v>
      </c>
      <c r="C208">
        <v>0.36386185731946102</v>
      </c>
      <c r="D208">
        <v>0.178012099481134</v>
      </c>
      <c r="E208">
        <v>2.0440287956832099</v>
      </c>
      <c r="F208">
        <v>4.0950702508232399E-2</v>
      </c>
      <c r="G208" s="5">
        <f t="shared" si="3"/>
        <v>1.2868660198500164</v>
      </c>
      <c r="H208">
        <v>0.31901042958194098</v>
      </c>
      <c r="I208" s="3" t="s">
        <v>491</v>
      </c>
      <c r="J208" s="3" t="s">
        <v>2860</v>
      </c>
      <c r="K208" s="3" t="s">
        <v>3122</v>
      </c>
      <c r="L208" s="3">
        <v>78.084999999999994</v>
      </c>
      <c r="M208" s="3">
        <v>709</v>
      </c>
      <c r="N208" s="3" t="s">
        <v>491</v>
      </c>
      <c r="O208" s="3" t="s">
        <v>980</v>
      </c>
      <c r="P208" s="3" t="s">
        <v>2862</v>
      </c>
      <c r="Q208" s="3" t="s">
        <v>491</v>
      </c>
      <c r="R208" s="3" t="s">
        <v>980</v>
      </c>
      <c r="S208" s="3">
        <v>156</v>
      </c>
      <c r="T208" s="3" t="s">
        <v>571</v>
      </c>
      <c r="U208" s="3" t="s">
        <v>2863</v>
      </c>
      <c r="V208" s="3">
        <v>133.38</v>
      </c>
      <c r="W208" s="3">
        <v>133.38</v>
      </c>
      <c r="X208" s="3" t="s">
        <v>2864</v>
      </c>
      <c r="Y208" s="3" t="s">
        <v>2865</v>
      </c>
      <c r="Z208" s="3">
        <v>3</v>
      </c>
      <c r="AA208" s="3">
        <v>3</v>
      </c>
      <c r="AB208" s="3">
        <v>-1.0659000000000001</v>
      </c>
    </row>
    <row r="209" spans="1:28" x14ac:dyDescent="0.2">
      <c r="A209" t="s">
        <v>297</v>
      </c>
      <c r="B209">
        <v>18033.955527432099</v>
      </c>
      <c r="C209">
        <v>0.35902946429538601</v>
      </c>
      <c r="D209">
        <v>0.16161181674182001</v>
      </c>
      <c r="E209">
        <v>2.2215545343998402</v>
      </c>
      <c r="F209">
        <v>2.6313425365226802E-2</v>
      </c>
      <c r="G209" s="5">
        <f t="shared" si="3"/>
        <v>1.2825627963943902</v>
      </c>
      <c r="H209">
        <v>0.26974606203687601</v>
      </c>
      <c r="I209" s="3" t="s">
        <v>478</v>
      </c>
      <c r="J209" s="3" t="s">
        <v>1069</v>
      </c>
      <c r="K209" s="3" t="s">
        <v>3123</v>
      </c>
      <c r="L209" s="3">
        <v>88.584000000000003</v>
      </c>
      <c r="M209" s="3">
        <v>827</v>
      </c>
      <c r="N209" s="3" t="s">
        <v>478</v>
      </c>
      <c r="O209" s="3" t="s">
        <v>1076</v>
      </c>
      <c r="P209" s="3" t="s">
        <v>1071</v>
      </c>
      <c r="Q209" s="3" t="s">
        <v>478</v>
      </c>
      <c r="R209" s="3" t="s">
        <v>1076</v>
      </c>
      <c r="S209" s="3">
        <v>371</v>
      </c>
      <c r="T209" s="3" t="s">
        <v>571</v>
      </c>
      <c r="U209" s="3" t="s">
        <v>1077</v>
      </c>
      <c r="V209" s="3">
        <v>84.507999999999996</v>
      </c>
      <c r="W209" s="3">
        <v>63.682000000000002</v>
      </c>
      <c r="X209" s="3" t="s">
        <v>1078</v>
      </c>
      <c r="Y209" s="3" t="s">
        <v>1079</v>
      </c>
      <c r="Z209" s="3">
        <v>4</v>
      </c>
      <c r="AA209" s="3">
        <v>3</v>
      </c>
      <c r="AB209" s="3">
        <v>1.2497</v>
      </c>
    </row>
    <row r="210" spans="1:28" s="8" customFormat="1" x14ac:dyDescent="0.2">
      <c r="A210" s="8" t="s">
        <v>139</v>
      </c>
      <c r="B210" s="8">
        <v>233945.73111283901</v>
      </c>
      <c r="C210" s="8">
        <v>0.35588141881879098</v>
      </c>
      <c r="D210" s="8">
        <v>0.136317688927036</v>
      </c>
      <c r="E210" s="8">
        <v>2.61067673329817</v>
      </c>
      <c r="F210" s="8">
        <v>9.0363267027953192E-3</v>
      </c>
      <c r="G210" s="9">
        <f t="shared" si="3"/>
        <v>1.2797672200637498</v>
      </c>
      <c r="H210" s="8">
        <v>0.19769103238784699</v>
      </c>
      <c r="I210" s="7" t="s">
        <v>469</v>
      </c>
      <c r="J210" s="7" t="s">
        <v>1396</v>
      </c>
      <c r="K210" s="7" t="s">
        <v>1397</v>
      </c>
      <c r="L210" s="7">
        <v>115.38</v>
      </c>
      <c r="M210" s="7">
        <v>1072</v>
      </c>
      <c r="N210" s="7" t="s">
        <v>469</v>
      </c>
      <c r="O210" s="7" t="s">
        <v>598</v>
      </c>
      <c r="P210" s="7" t="s">
        <v>1398</v>
      </c>
      <c r="Q210" s="7" t="s">
        <v>469</v>
      </c>
      <c r="R210" s="7" t="s">
        <v>598</v>
      </c>
      <c r="S210" s="7">
        <v>714</v>
      </c>
      <c r="T210" s="7" t="s">
        <v>571</v>
      </c>
      <c r="U210" s="7" t="s">
        <v>1464</v>
      </c>
      <c r="V210" s="7">
        <v>104.17</v>
      </c>
      <c r="W210" s="7">
        <v>92.772999999999996</v>
      </c>
      <c r="X210" s="7" t="s">
        <v>1465</v>
      </c>
      <c r="Y210" s="7" t="s">
        <v>1466</v>
      </c>
      <c r="Z210" s="7">
        <v>7</v>
      </c>
      <c r="AA210" s="7">
        <v>4</v>
      </c>
      <c r="AB210" s="7">
        <v>0.34011999999999998</v>
      </c>
    </row>
    <row r="211" spans="1:28" s="8" customFormat="1" x14ac:dyDescent="0.2">
      <c r="A211" s="8" t="s">
        <v>310</v>
      </c>
      <c r="B211" s="8">
        <v>79462.923800731296</v>
      </c>
      <c r="C211" s="8">
        <v>0.35121079949725098</v>
      </c>
      <c r="D211" s="8">
        <v>0.15941872206155899</v>
      </c>
      <c r="E211" s="8">
        <v>2.20307122623672</v>
      </c>
      <c r="F211" s="8">
        <v>2.7589728857671501E-2</v>
      </c>
      <c r="G211" s="9">
        <f t="shared" si="3"/>
        <v>1.2756307669500639</v>
      </c>
      <c r="H211" s="8">
        <v>0.27300255840396997</v>
      </c>
      <c r="I211" s="7" t="s">
        <v>521</v>
      </c>
      <c r="J211" s="7" t="s">
        <v>1705</v>
      </c>
      <c r="K211" s="7" t="s">
        <v>1706</v>
      </c>
      <c r="L211" s="7">
        <v>299.52999999999997</v>
      </c>
      <c r="M211" s="7">
        <v>2774</v>
      </c>
      <c r="N211" s="7" t="s">
        <v>521</v>
      </c>
      <c r="O211" s="7" t="s">
        <v>1759</v>
      </c>
      <c r="P211" s="7" t="s">
        <v>1707</v>
      </c>
      <c r="Q211" s="7" t="s">
        <v>521</v>
      </c>
      <c r="R211" s="7" t="s">
        <v>1759</v>
      </c>
      <c r="S211" s="7">
        <v>1742</v>
      </c>
      <c r="T211" s="7" t="s">
        <v>571</v>
      </c>
      <c r="U211" s="7" t="s">
        <v>1760</v>
      </c>
      <c r="V211" s="7">
        <v>88.835999999999999</v>
      </c>
      <c r="W211" s="7">
        <v>24.594000000000001</v>
      </c>
      <c r="X211" s="7" t="s">
        <v>1761</v>
      </c>
      <c r="Y211" s="7" t="s">
        <v>1762</v>
      </c>
      <c r="Z211" s="7">
        <v>5</v>
      </c>
      <c r="AA211" s="7">
        <v>4</v>
      </c>
      <c r="AB211" s="7">
        <v>-0.23132</v>
      </c>
    </row>
    <row r="212" spans="1:28" x14ac:dyDescent="0.2">
      <c r="A212" t="s">
        <v>218</v>
      </c>
      <c r="B212">
        <v>13257.545404801</v>
      </c>
      <c r="C212">
        <v>0.34948434065509898</v>
      </c>
      <c r="D212">
        <v>0.14839563086517499</v>
      </c>
      <c r="E212">
        <v>2.3550851101042398</v>
      </c>
      <c r="F212">
        <v>1.8518463667670799E-2</v>
      </c>
      <c r="G212" s="5">
        <f t="shared" si="3"/>
        <v>1.2741051452972689</v>
      </c>
      <c r="H212">
        <v>0.249576638973422</v>
      </c>
      <c r="I212" s="3" t="s">
        <v>444</v>
      </c>
      <c r="J212" s="3" t="s">
        <v>2205</v>
      </c>
      <c r="K212" s="3" t="s">
        <v>2206</v>
      </c>
      <c r="L212" s="3">
        <v>65.046999999999997</v>
      </c>
      <c r="M212" s="3">
        <v>608</v>
      </c>
      <c r="N212" s="3" t="s">
        <v>444</v>
      </c>
      <c r="O212" s="3" t="s">
        <v>595</v>
      </c>
      <c r="P212" s="3" t="s">
        <v>2207</v>
      </c>
      <c r="Q212" s="3" t="s">
        <v>444</v>
      </c>
      <c r="R212" s="3" t="s">
        <v>595</v>
      </c>
      <c r="S212" s="3">
        <v>419</v>
      </c>
      <c r="T212" s="3" t="s">
        <v>571</v>
      </c>
      <c r="U212" s="3" t="s">
        <v>2208</v>
      </c>
      <c r="V212" s="3">
        <v>104.06</v>
      </c>
      <c r="W212" s="3">
        <v>104.06</v>
      </c>
      <c r="X212" s="3" t="s">
        <v>2209</v>
      </c>
      <c r="Y212" s="3" t="s">
        <v>2210</v>
      </c>
      <c r="Z212" s="3">
        <v>3</v>
      </c>
      <c r="AA212" s="3">
        <v>3</v>
      </c>
      <c r="AB212" s="3">
        <v>1.5197000000000001</v>
      </c>
    </row>
    <row r="213" spans="1:28" x14ac:dyDescent="0.2">
      <c r="A213" t="s">
        <v>219</v>
      </c>
      <c r="B213">
        <v>13257.545404801</v>
      </c>
      <c r="C213">
        <v>0.34948434065509898</v>
      </c>
      <c r="D213">
        <v>0.14839563086517499</v>
      </c>
      <c r="E213">
        <v>2.3550851101042398</v>
      </c>
      <c r="F213">
        <v>1.8518463667670799E-2</v>
      </c>
      <c r="G213" s="5">
        <f t="shared" si="3"/>
        <v>1.2741051452972689</v>
      </c>
      <c r="H213">
        <v>0.249576638973422</v>
      </c>
      <c r="I213" s="3" t="s">
        <v>444</v>
      </c>
      <c r="J213" s="3" t="s">
        <v>2205</v>
      </c>
      <c r="K213" s="3" t="s">
        <v>2206</v>
      </c>
      <c r="L213" s="3">
        <v>65.046999999999997</v>
      </c>
      <c r="M213" s="3">
        <v>608</v>
      </c>
      <c r="N213" s="3" t="s">
        <v>444</v>
      </c>
      <c r="O213" s="3" t="s">
        <v>1127</v>
      </c>
      <c r="P213" s="3" t="s">
        <v>2207</v>
      </c>
      <c r="Q213" s="3" t="s">
        <v>444</v>
      </c>
      <c r="R213" s="3" t="s">
        <v>1127</v>
      </c>
      <c r="S213" s="3">
        <v>417</v>
      </c>
      <c r="T213" s="3" t="s">
        <v>571</v>
      </c>
      <c r="U213" s="3" t="s">
        <v>2211</v>
      </c>
      <c r="V213" s="3">
        <v>104.06</v>
      </c>
      <c r="W213" s="3">
        <v>104.06</v>
      </c>
      <c r="X213" s="3" t="s">
        <v>2209</v>
      </c>
      <c r="Y213" s="3" t="s">
        <v>2210</v>
      </c>
      <c r="Z213" s="3">
        <v>1</v>
      </c>
      <c r="AA213" s="3">
        <v>3</v>
      </c>
      <c r="AB213" s="3">
        <v>1.5197000000000001</v>
      </c>
    </row>
    <row r="214" spans="1:28" s="8" customFormat="1" x14ac:dyDescent="0.2">
      <c r="A214" s="8" t="s">
        <v>287</v>
      </c>
      <c r="B214" s="8">
        <v>513136.17400494497</v>
      </c>
      <c r="C214" s="8">
        <v>0.34702411621677098</v>
      </c>
      <c r="D214" s="8">
        <v>0.15474620113523899</v>
      </c>
      <c r="E214" s="8">
        <v>2.2425372233434802</v>
      </c>
      <c r="F214" s="8">
        <v>2.4926672352118699E-2</v>
      </c>
      <c r="G214" s="9">
        <f t="shared" si="3"/>
        <v>1.2719342683305959</v>
      </c>
      <c r="H214" s="8">
        <v>0.265969093923625</v>
      </c>
      <c r="I214" s="7" t="s">
        <v>469</v>
      </c>
      <c r="J214" s="7" t="s">
        <v>1396</v>
      </c>
      <c r="K214" s="7" t="s">
        <v>1397</v>
      </c>
      <c r="L214" s="7">
        <v>115.38</v>
      </c>
      <c r="M214" s="7">
        <v>1072</v>
      </c>
      <c r="N214" s="7" t="s">
        <v>469</v>
      </c>
      <c r="O214" s="7" t="s">
        <v>1080</v>
      </c>
      <c r="P214" s="7" t="s">
        <v>1398</v>
      </c>
      <c r="Q214" s="7" t="s">
        <v>469</v>
      </c>
      <c r="R214" s="7" t="s">
        <v>1080</v>
      </c>
      <c r="S214" s="7">
        <v>534</v>
      </c>
      <c r="T214" s="7" t="s">
        <v>571</v>
      </c>
      <c r="U214" s="7" t="s">
        <v>1516</v>
      </c>
      <c r="V214" s="7">
        <v>126.63</v>
      </c>
      <c r="W214" s="7">
        <v>70.41</v>
      </c>
      <c r="X214" s="7" t="s">
        <v>1450</v>
      </c>
      <c r="Y214" s="7" t="s">
        <v>1451</v>
      </c>
      <c r="Z214" s="7">
        <v>1</v>
      </c>
      <c r="AA214" s="7">
        <v>3</v>
      </c>
      <c r="AB214" s="7">
        <v>-5.7029000000000003E-2</v>
      </c>
    </row>
    <row r="215" spans="1:28" s="8" customFormat="1" x14ac:dyDescent="0.2">
      <c r="A215" s="8" t="s">
        <v>239</v>
      </c>
      <c r="B215" s="8">
        <v>340837.82003927103</v>
      </c>
      <c r="C215" s="8">
        <v>0.34426291720708802</v>
      </c>
      <c r="D215" s="8">
        <v>0.14811516401580799</v>
      </c>
      <c r="E215" s="8">
        <v>2.3242921782832902</v>
      </c>
      <c r="F215" s="8">
        <v>2.0109839746010601E-2</v>
      </c>
      <c r="G215" s="9">
        <f t="shared" si="3"/>
        <v>1.26950221943177</v>
      </c>
      <c r="H215" s="8">
        <v>0.25316573447690899</v>
      </c>
      <c r="I215" s="7" t="s">
        <v>469</v>
      </c>
      <c r="J215" s="7" t="s">
        <v>1396</v>
      </c>
      <c r="K215" s="7" t="s">
        <v>1397</v>
      </c>
      <c r="L215" s="7">
        <v>115.38</v>
      </c>
      <c r="M215" s="7">
        <v>1072</v>
      </c>
      <c r="N215" s="7" t="s">
        <v>469</v>
      </c>
      <c r="O215" s="7" t="s">
        <v>1497</v>
      </c>
      <c r="P215" s="7" t="s">
        <v>1398</v>
      </c>
      <c r="Q215" s="7" t="s">
        <v>469</v>
      </c>
      <c r="R215" s="7" t="s">
        <v>1497</v>
      </c>
      <c r="S215" s="7">
        <v>528</v>
      </c>
      <c r="T215" s="7" t="s">
        <v>571</v>
      </c>
      <c r="U215" s="7" t="s">
        <v>1498</v>
      </c>
      <c r="V215" s="7">
        <v>83.039000000000001</v>
      </c>
      <c r="W215" s="7">
        <v>61.820999999999998</v>
      </c>
      <c r="X215" s="7" t="s">
        <v>1499</v>
      </c>
      <c r="Y215" s="7" t="s">
        <v>1500</v>
      </c>
      <c r="Z215" s="7">
        <v>1</v>
      </c>
      <c r="AA215" s="7">
        <v>4</v>
      </c>
      <c r="AB215" s="7">
        <v>0.20698</v>
      </c>
    </row>
    <row r="216" spans="1:28" x14ac:dyDescent="0.2">
      <c r="A216" t="s">
        <v>365</v>
      </c>
      <c r="B216">
        <v>16269.121821545001</v>
      </c>
      <c r="C216">
        <v>0.33841009577602799</v>
      </c>
      <c r="D216">
        <v>0.162157679092025</v>
      </c>
      <c r="E216">
        <v>2.0869199514379999</v>
      </c>
      <c r="F216">
        <v>3.6895371071784998E-2</v>
      </c>
      <c r="G216" s="5">
        <f t="shared" si="3"/>
        <v>1.2643624509131954</v>
      </c>
      <c r="H216">
        <v>0.30524660200744902</v>
      </c>
      <c r="I216" s="3" t="s">
        <v>365</v>
      </c>
      <c r="J216" s="3" t="s">
        <v>1674</v>
      </c>
      <c r="K216" s="3" t="s">
        <v>1675</v>
      </c>
      <c r="L216" s="3">
        <v>80.463999999999999</v>
      </c>
      <c r="M216" s="3">
        <v>724</v>
      </c>
      <c r="N216" s="3" t="s">
        <v>365</v>
      </c>
      <c r="O216" s="3" t="s">
        <v>902</v>
      </c>
      <c r="P216" s="3" t="s">
        <v>1676</v>
      </c>
      <c r="Q216" s="3" t="s">
        <v>365</v>
      </c>
      <c r="R216" s="3" t="s">
        <v>902</v>
      </c>
      <c r="S216" s="3">
        <v>295</v>
      </c>
      <c r="T216" s="3" t="s">
        <v>571</v>
      </c>
      <c r="U216" s="3" t="s">
        <v>1677</v>
      </c>
      <c r="V216" s="3">
        <v>42.598999999999997</v>
      </c>
      <c r="W216" s="3">
        <v>42.598999999999997</v>
      </c>
      <c r="X216" s="3" t="s">
        <v>1678</v>
      </c>
      <c r="Y216" s="3" t="s">
        <v>1679</v>
      </c>
      <c r="Z216" s="3">
        <v>3</v>
      </c>
      <c r="AA216" s="3">
        <v>3</v>
      </c>
      <c r="AB216" s="3">
        <v>-0.29547000000000001</v>
      </c>
    </row>
    <row r="217" spans="1:28" x14ac:dyDescent="0.2">
      <c r="A217" t="s">
        <v>420</v>
      </c>
      <c r="B217">
        <v>23739.745424467801</v>
      </c>
      <c r="C217">
        <v>0.33806218696178297</v>
      </c>
      <c r="D217">
        <v>0.170203822899337</v>
      </c>
      <c r="E217">
        <v>1.98621970531015</v>
      </c>
      <c r="F217">
        <v>4.7008933755553602E-2</v>
      </c>
      <c r="G217" s="5">
        <f t="shared" si="3"/>
        <v>1.2640575841232264</v>
      </c>
      <c r="H217">
        <v>0.340830433752422</v>
      </c>
      <c r="I217" s="3" t="s">
        <v>420</v>
      </c>
      <c r="J217" s="3" t="s">
        <v>2478</v>
      </c>
      <c r="K217" s="3" t="s">
        <v>2479</v>
      </c>
      <c r="L217" s="3">
        <v>34.622</v>
      </c>
      <c r="M217" s="3">
        <v>306</v>
      </c>
      <c r="N217" s="3" t="s">
        <v>420</v>
      </c>
      <c r="O217" s="3" t="s">
        <v>1666</v>
      </c>
      <c r="P217" s="3" t="s">
        <v>2480</v>
      </c>
      <c r="Q217" s="3" t="s">
        <v>420</v>
      </c>
      <c r="R217" s="3" t="s">
        <v>1666</v>
      </c>
      <c r="S217" s="3">
        <v>163</v>
      </c>
      <c r="T217" s="3" t="s">
        <v>571</v>
      </c>
      <c r="U217" s="3" t="s">
        <v>2481</v>
      </c>
      <c r="V217" s="3">
        <v>87.352000000000004</v>
      </c>
      <c r="W217" s="3">
        <v>87.352000000000004</v>
      </c>
      <c r="X217" s="3" t="s">
        <v>2482</v>
      </c>
      <c r="Y217" s="3" t="s">
        <v>2483</v>
      </c>
      <c r="Z217" s="3">
        <v>11</v>
      </c>
      <c r="AA217" s="3">
        <v>3</v>
      </c>
      <c r="AB217" s="3">
        <v>-0.9758</v>
      </c>
    </row>
    <row r="218" spans="1:28" s="8" customFormat="1" x14ac:dyDescent="0.2">
      <c r="A218" s="8" t="s">
        <v>381</v>
      </c>
      <c r="B218" s="8">
        <v>483662.69211272697</v>
      </c>
      <c r="C218" s="8">
        <v>0.33765363211212901</v>
      </c>
      <c r="D218" s="8">
        <v>0.163179318145942</v>
      </c>
      <c r="E218" s="8">
        <v>2.0692183050436799</v>
      </c>
      <c r="F218" s="8">
        <v>3.8525605739624401E-2</v>
      </c>
      <c r="G218" s="9">
        <f t="shared" si="3"/>
        <v>1.2636996680536645</v>
      </c>
      <c r="H218" s="8">
        <v>0.30722911703248101</v>
      </c>
      <c r="I218" s="7" t="s">
        <v>469</v>
      </c>
      <c r="J218" s="7" t="s">
        <v>1396</v>
      </c>
      <c r="K218" s="7" t="s">
        <v>1397</v>
      </c>
      <c r="L218" s="7">
        <v>115.38</v>
      </c>
      <c r="M218" s="7">
        <v>1072</v>
      </c>
      <c r="N218" s="7" t="s">
        <v>469</v>
      </c>
      <c r="O218" s="7" t="s">
        <v>766</v>
      </c>
      <c r="P218" s="7" t="s">
        <v>1398</v>
      </c>
      <c r="Q218" s="7" t="s">
        <v>469</v>
      </c>
      <c r="R218" s="7" t="s">
        <v>766</v>
      </c>
      <c r="S218" s="7">
        <v>666</v>
      </c>
      <c r="T218" s="7" t="s">
        <v>571</v>
      </c>
      <c r="U218" s="7" t="s">
        <v>1511</v>
      </c>
      <c r="V218" s="7">
        <v>128.9</v>
      </c>
      <c r="W218" s="7">
        <v>128.9</v>
      </c>
      <c r="X218" s="7" t="s">
        <v>1512</v>
      </c>
      <c r="Y218" s="7" t="s">
        <v>1513</v>
      </c>
      <c r="Z218" s="7">
        <v>7</v>
      </c>
      <c r="AA218" s="7">
        <v>2</v>
      </c>
      <c r="AB218" s="7">
        <v>0.10582999999999999</v>
      </c>
    </row>
    <row r="219" spans="1:28" s="8" customFormat="1" x14ac:dyDescent="0.2">
      <c r="A219" s="8" t="s">
        <v>267</v>
      </c>
      <c r="B219" s="8">
        <v>291147.02394526498</v>
      </c>
      <c r="C219" s="8">
        <v>0.33650883492390499</v>
      </c>
      <c r="D219" s="8">
        <v>0.147972694794923</v>
      </c>
      <c r="E219" s="8">
        <v>2.2741279084649699</v>
      </c>
      <c r="F219" s="8">
        <v>2.2958297144154701E-2</v>
      </c>
      <c r="G219" s="9">
        <f t="shared" si="3"/>
        <v>1.262697303757699</v>
      </c>
      <c r="H219" s="8">
        <v>0.26292839230721499</v>
      </c>
      <c r="I219" s="7" t="s">
        <v>469</v>
      </c>
      <c r="J219" s="7" t="s">
        <v>1396</v>
      </c>
      <c r="K219" s="7" t="s">
        <v>1397</v>
      </c>
      <c r="L219" s="7">
        <v>115.38</v>
      </c>
      <c r="M219" s="7">
        <v>1072</v>
      </c>
      <c r="N219" s="7" t="s">
        <v>469</v>
      </c>
      <c r="O219" s="7" t="s">
        <v>1491</v>
      </c>
      <c r="P219" s="7" t="s">
        <v>1398</v>
      </c>
      <c r="Q219" s="7" t="s">
        <v>469</v>
      </c>
      <c r="R219" s="7" t="s">
        <v>1491</v>
      </c>
      <c r="S219" s="7">
        <v>690</v>
      </c>
      <c r="T219" s="7" t="s">
        <v>571</v>
      </c>
      <c r="U219" s="7" t="s">
        <v>1492</v>
      </c>
      <c r="V219" s="7">
        <v>123.64</v>
      </c>
      <c r="W219" s="7">
        <v>93.010999999999996</v>
      </c>
      <c r="X219" s="7" t="s">
        <v>1493</v>
      </c>
      <c r="Y219" s="7" t="s">
        <v>1494</v>
      </c>
      <c r="Z219" s="7">
        <v>7</v>
      </c>
      <c r="AA219" s="7">
        <v>2</v>
      </c>
      <c r="AB219" s="7">
        <v>-0.24492</v>
      </c>
    </row>
    <row r="220" spans="1:28" s="8" customFormat="1" x14ac:dyDescent="0.2">
      <c r="A220" s="8" t="s">
        <v>425</v>
      </c>
      <c r="B220" s="8">
        <v>490507.41269222699</v>
      </c>
      <c r="C220" s="8">
        <v>0.33542709316985903</v>
      </c>
      <c r="D220" s="8">
        <v>0.16948009408939099</v>
      </c>
      <c r="E220" s="8">
        <v>1.9791533334465901</v>
      </c>
      <c r="F220" s="8">
        <v>4.7798745234080502E-2</v>
      </c>
      <c r="G220" s="9">
        <f t="shared" si="3"/>
        <v>1.2617508802928374</v>
      </c>
      <c r="H220" s="8">
        <v>0.34347416929268498</v>
      </c>
      <c r="I220" s="7" t="s">
        <v>469</v>
      </c>
      <c r="J220" s="7" t="s">
        <v>1396</v>
      </c>
      <c r="K220" s="7" t="s">
        <v>1397</v>
      </c>
      <c r="L220" s="7">
        <v>115.38</v>
      </c>
      <c r="M220" s="7">
        <v>1072</v>
      </c>
      <c r="N220" s="7" t="s">
        <v>469</v>
      </c>
      <c r="O220" s="7" t="s">
        <v>1514</v>
      </c>
      <c r="P220" s="7" t="s">
        <v>1398</v>
      </c>
      <c r="Q220" s="7" t="s">
        <v>469</v>
      </c>
      <c r="R220" s="7" t="s">
        <v>1514</v>
      </c>
      <c r="S220" s="7">
        <v>762</v>
      </c>
      <c r="T220" s="7" t="s">
        <v>571</v>
      </c>
      <c r="U220" s="7" t="s">
        <v>1515</v>
      </c>
      <c r="V220" s="7">
        <v>89.43</v>
      </c>
      <c r="W220" s="7">
        <v>57.433999999999997</v>
      </c>
      <c r="X220" s="7" t="s">
        <v>1440</v>
      </c>
      <c r="Y220" s="7" t="s">
        <v>1441</v>
      </c>
      <c r="Z220" s="7">
        <v>7</v>
      </c>
      <c r="AA220" s="7">
        <v>4</v>
      </c>
      <c r="AB220" s="7">
        <v>-0.37075999999999998</v>
      </c>
    </row>
    <row r="221" spans="1:28" s="8" customFormat="1" x14ac:dyDescent="0.2">
      <c r="A221" s="8" t="s">
        <v>238</v>
      </c>
      <c r="B221" s="8">
        <v>147424.15808497299</v>
      </c>
      <c r="C221" s="8">
        <v>0.33283476625002001</v>
      </c>
      <c r="D221" s="8">
        <v>0.14253169553027201</v>
      </c>
      <c r="E221" s="8">
        <v>2.33516317203516</v>
      </c>
      <c r="F221" s="8">
        <v>1.9534898228766001E-2</v>
      </c>
      <c r="G221" s="9">
        <f t="shared" si="3"/>
        <v>1.2594857211395183</v>
      </c>
      <c r="H221" s="8">
        <v>0.25291001844078498</v>
      </c>
      <c r="I221" s="7" t="s">
        <v>469</v>
      </c>
      <c r="J221" s="7" t="s">
        <v>1396</v>
      </c>
      <c r="K221" s="7" t="s">
        <v>1397</v>
      </c>
      <c r="L221" s="7">
        <v>115.38</v>
      </c>
      <c r="M221" s="7">
        <v>1072</v>
      </c>
      <c r="N221" s="7" t="s">
        <v>469</v>
      </c>
      <c r="O221" s="7" t="s">
        <v>1434</v>
      </c>
      <c r="P221" s="7" t="s">
        <v>1398</v>
      </c>
      <c r="Q221" s="7" t="s">
        <v>469</v>
      </c>
      <c r="R221" s="7" t="s">
        <v>1434</v>
      </c>
      <c r="S221" s="7">
        <v>684</v>
      </c>
      <c r="T221" s="7" t="s">
        <v>571</v>
      </c>
      <c r="U221" s="7" t="s">
        <v>1435</v>
      </c>
      <c r="V221" s="7">
        <v>91.968999999999994</v>
      </c>
      <c r="W221" s="7">
        <v>91.968999999999994</v>
      </c>
      <c r="X221" s="7" t="s">
        <v>1436</v>
      </c>
      <c r="Y221" s="7" t="s">
        <v>1437</v>
      </c>
      <c r="Z221" s="7">
        <v>7</v>
      </c>
      <c r="AA221" s="7">
        <v>4</v>
      </c>
      <c r="AB221" s="7">
        <v>1.3496999999999999</v>
      </c>
    </row>
    <row r="222" spans="1:28" x14ac:dyDescent="0.2">
      <c r="A222" t="s">
        <v>236</v>
      </c>
      <c r="B222">
        <v>43321.297973105102</v>
      </c>
      <c r="C222">
        <v>0.33121047787161001</v>
      </c>
      <c r="D222">
        <v>0.14222904535630701</v>
      </c>
      <c r="E222">
        <v>2.32871195220268</v>
      </c>
      <c r="F222">
        <v>1.98743305095242E-2</v>
      </c>
      <c r="G222" s="5">
        <f t="shared" si="3"/>
        <v>1.2580685007579431</v>
      </c>
      <c r="H222">
        <v>0.25291001844078498</v>
      </c>
      <c r="I222" s="3" t="s">
        <v>236</v>
      </c>
      <c r="J222" s="3" t="s">
        <v>3010</v>
      </c>
      <c r="K222" s="3" t="s">
        <v>3011</v>
      </c>
      <c r="L222" s="3">
        <v>160.85</v>
      </c>
      <c r="M222" s="3">
        <v>1436</v>
      </c>
      <c r="N222" s="3" t="s">
        <v>236</v>
      </c>
      <c r="O222" s="3" t="s">
        <v>982</v>
      </c>
      <c r="P222" s="3" t="s">
        <v>3012</v>
      </c>
      <c r="Q222" s="3" t="s">
        <v>236</v>
      </c>
      <c r="R222" s="3" t="s">
        <v>982</v>
      </c>
      <c r="S222" s="3">
        <v>41</v>
      </c>
      <c r="T222" s="3" t="s">
        <v>584</v>
      </c>
      <c r="U222" s="3" t="s">
        <v>3013</v>
      </c>
      <c r="V222" s="3">
        <v>65.183999999999997</v>
      </c>
      <c r="W222" s="3">
        <v>65.183999999999997</v>
      </c>
      <c r="X222" s="3" t="s">
        <v>3014</v>
      </c>
      <c r="Y222" s="3" t="s">
        <v>3015</v>
      </c>
      <c r="Z222" s="3">
        <v>1</v>
      </c>
      <c r="AA222" s="3">
        <v>3</v>
      </c>
      <c r="AB222" s="3">
        <v>-0.45572000000000001</v>
      </c>
    </row>
    <row r="223" spans="1:28" x14ac:dyDescent="0.2">
      <c r="A223" t="s">
        <v>332</v>
      </c>
      <c r="B223">
        <v>141337.20225933101</v>
      </c>
      <c r="C223">
        <v>0.32752332732936201</v>
      </c>
      <c r="D223">
        <v>0.151653887247786</v>
      </c>
      <c r="E223">
        <v>2.1596764400389099</v>
      </c>
      <c r="F223">
        <v>3.0797726300075299E-2</v>
      </c>
      <c r="G223" s="5">
        <f t="shared" si="3"/>
        <v>1.2548573125064337</v>
      </c>
      <c r="H223">
        <v>0.28443693744175602</v>
      </c>
      <c r="I223" s="3" t="s">
        <v>543</v>
      </c>
      <c r="J223" s="3" t="s">
        <v>2566</v>
      </c>
      <c r="K223" s="3" t="s">
        <v>2567</v>
      </c>
      <c r="L223" s="3">
        <v>146.4</v>
      </c>
      <c r="M223" s="3">
        <v>1383</v>
      </c>
      <c r="N223" s="3" t="s">
        <v>543</v>
      </c>
      <c r="O223" s="3" t="s">
        <v>601</v>
      </c>
      <c r="P223" s="3" t="s">
        <v>2568</v>
      </c>
      <c r="Q223" s="3" t="s">
        <v>543</v>
      </c>
      <c r="R223" s="3" t="s">
        <v>601</v>
      </c>
      <c r="S223" s="3">
        <v>133</v>
      </c>
      <c r="T223" s="3" t="s">
        <v>571</v>
      </c>
      <c r="U223" s="3" t="s">
        <v>2575</v>
      </c>
      <c r="V223" s="3">
        <v>117.93</v>
      </c>
      <c r="W223" s="3">
        <v>105.14</v>
      </c>
      <c r="X223" s="3" t="s">
        <v>2576</v>
      </c>
      <c r="Y223" s="3" t="s">
        <v>2577</v>
      </c>
      <c r="Z223" s="3">
        <v>7</v>
      </c>
      <c r="AA223" s="3">
        <v>3</v>
      </c>
      <c r="AB223" s="3">
        <v>-6.1272E-2</v>
      </c>
    </row>
    <row r="224" spans="1:28" x14ac:dyDescent="0.2">
      <c r="A224" t="s">
        <v>328</v>
      </c>
      <c r="B224">
        <v>8490.0673658057494</v>
      </c>
      <c r="C224">
        <v>0.32542379815030698</v>
      </c>
      <c r="D224">
        <v>0.15083956456325301</v>
      </c>
      <c r="E224">
        <v>2.1574167168445002</v>
      </c>
      <c r="F224">
        <v>3.09732098603193E-2</v>
      </c>
      <c r="G224" s="5">
        <f t="shared" si="3"/>
        <v>1.2530324684837757</v>
      </c>
      <c r="H224">
        <v>0.28443693744175602</v>
      </c>
      <c r="I224" s="3" t="s">
        <v>328</v>
      </c>
      <c r="J224" s="3" t="s">
        <v>2912</v>
      </c>
      <c r="K224" s="3" t="s">
        <v>2913</v>
      </c>
      <c r="L224" s="3">
        <v>33.005000000000003</v>
      </c>
      <c r="M224" s="3">
        <v>290</v>
      </c>
      <c r="N224" s="3" t="s">
        <v>328</v>
      </c>
      <c r="O224" s="3" t="s">
        <v>2007</v>
      </c>
      <c r="P224" s="3" t="s">
        <v>2914</v>
      </c>
      <c r="Q224" s="3" t="s">
        <v>328</v>
      </c>
      <c r="R224" s="3" t="s">
        <v>2007</v>
      </c>
      <c r="S224" s="3">
        <v>33</v>
      </c>
      <c r="T224" s="3" t="s">
        <v>571</v>
      </c>
      <c r="U224" s="3" t="s">
        <v>2915</v>
      </c>
      <c r="V224" s="3">
        <v>58.32</v>
      </c>
      <c r="W224" s="3">
        <v>58.32</v>
      </c>
      <c r="X224" s="3" t="s">
        <v>2916</v>
      </c>
      <c r="Y224" s="3" t="s">
        <v>2917</v>
      </c>
      <c r="Z224" s="3">
        <v>6</v>
      </c>
      <c r="AA224" s="3">
        <v>3</v>
      </c>
      <c r="AB224" s="3">
        <v>0.34952</v>
      </c>
    </row>
    <row r="225" spans="1:28" s="8" customFormat="1" x14ac:dyDescent="0.2">
      <c r="A225" s="8" t="s">
        <v>3156</v>
      </c>
      <c r="B225" s="8">
        <v>47196.850489229801</v>
      </c>
      <c r="C225" s="8">
        <v>0.32198678358181398</v>
      </c>
      <c r="D225" s="8">
        <v>0.14896902355116101</v>
      </c>
      <c r="E225" s="8">
        <v>2.1614344774921102</v>
      </c>
      <c r="F225" s="8">
        <v>3.0661793240307701E-2</v>
      </c>
      <c r="G225" s="9">
        <f t="shared" si="3"/>
        <v>1.2500508509131605</v>
      </c>
      <c r="H225" s="8">
        <v>0.28443693744175602</v>
      </c>
      <c r="I225" s="7" t="s">
        <v>521</v>
      </c>
      <c r="J225" s="7" t="s">
        <v>1705</v>
      </c>
      <c r="K225" s="7" t="s">
        <v>1706</v>
      </c>
      <c r="L225" s="7">
        <v>299.52999999999997</v>
      </c>
      <c r="M225" s="7">
        <v>2774</v>
      </c>
      <c r="N225" s="7" t="s">
        <v>521</v>
      </c>
      <c r="O225" s="7" t="s">
        <v>1738</v>
      </c>
      <c r="P225" s="7" t="s">
        <v>1707</v>
      </c>
      <c r="Q225" s="7" t="s">
        <v>521</v>
      </c>
      <c r="R225" s="7" t="s">
        <v>1738</v>
      </c>
      <c r="S225" s="7">
        <v>1767</v>
      </c>
      <c r="T225" s="7" t="s">
        <v>571</v>
      </c>
      <c r="U225" s="7" t="s">
        <v>1739</v>
      </c>
      <c r="V225" s="7">
        <v>82.99</v>
      </c>
      <c r="W225" s="7">
        <v>72.399000000000001</v>
      </c>
      <c r="X225" s="7" t="s">
        <v>1726</v>
      </c>
      <c r="Y225" s="7" t="s">
        <v>1727</v>
      </c>
      <c r="Z225" s="7">
        <v>11</v>
      </c>
      <c r="AA225" s="7">
        <v>3</v>
      </c>
      <c r="AB225" s="7">
        <v>0.30915999999999999</v>
      </c>
    </row>
    <row r="226" spans="1:28" x14ac:dyDescent="0.2">
      <c r="A226" t="s">
        <v>375</v>
      </c>
      <c r="B226">
        <v>13446.8206286974</v>
      </c>
      <c r="C226">
        <v>0.31284907887999103</v>
      </c>
      <c r="D226">
        <v>0.15059601503032999</v>
      </c>
      <c r="E226">
        <v>2.07740609083835</v>
      </c>
      <c r="F226">
        <v>3.7764094515344598E-2</v>
      </c>
      <c r="G226" s="5">
        <f t="shared" si="3"/>
        <v>1.242158332122659</v>
      </c>
      <c r="H226">
        <v>0.30722911703248101</v>
      </c>
      <c r="I226" s="3" t="s">
        <v>375</v>
      </c>
      <c r="J226" s="3" t="s">
        <v>2230</v>
      </c>
      <c r="K226" s="3" t="s">
        <v>2231</v>
      </c>
      <c r="L226" s="3">
        <v>61.237000000000002</v>
      </c>
      <c r="M226" s="3">
        <v>543</v>
      </c>
      <c r="N226" s="3" t="s">
        <v>375</v>
      </c>
      <c r="O226" s="3" t="s">
        <v>2232</v>
      </c>
      <c r="P226" s="3" t="s">
        <v>2233</v>
      </c>
      <c r="Q226" s="3" t="s">
        <v>375</v>
      </c>
      <c r="R226" s="3" t="s">
        <v>2232</v>
      </c>
      <c r="S226" s="3">
        <v>470</v>
      </c>
      <c r="T226" s="3" t="s">
        <v>571</v>
      </c>
      <c r="U226" s="3" t="s">
        <v>2234</v>
      </c>
      <c r="V226" s="3">
        <v>59.814</v>
      </c>
      <c r="W226" s="3">
        <v>59.814</v>
      </c>
      <c r="X226" s="3" t="s">
        <v>2235</v>
      </c>
      <c r="Y226" s="3" t="s">
        <v>2236</v>
      </c>
      <c r="Z226" s="3">
        <v>18</v>
      </c>
      <c r="AA226" s="3">
        <v>3</v>
      </c>
      <c r="AB226" s="3">
        <v>8.8391999999999998E-2</v>
      </c>
    </row>
    <row r="227" spans="1:28" x14ac:dyDescent="0.2">
      <c r="A227" t="s">
        <v>385</v>
      </c>
      <c r="B227">
        <v>68448.942369148805</v>
      </c>
      <c r="C227">
        <v>0.31146636376473802</v>
      </c>
      <c r="D227">
        <v>0.151719538769855</v>
      </c>
      <c r="E227">
        <v>2.05290871755947</v>
      </c>
      <c r="F227">
        <v>4.0081431391694497E-2</v>
      </c>
      <c r="G227" s="5">
        <f t="shared" si="3"/>
        <v>1.2409683867471175</v>
      </c>
      <c r="H227">
        <v>0.315981769806369</v>
      </c>
      <c r="I227" s="3" t="s">
        <v>476</v>
      </c>
      <c r="J227" s="3" t="s">
        <v>1591</v>
      </c>
      <c r="K227" s="3" t="s">
        <v>1592</v>
      </c>
      <c r="L227" s="3">
        <v>34.215000000000003</v>
      </c>
      <c r="M227" s="3">
        <v>317</v>
      </c>
      <c r="N227" s="3" t="s">
        <v>476</v>
      </c>
      <c r="O227" s="3" t="s">
        <v>839</v>
      </c>
      <c r="P227" s="3" t="s">
        <v>1593</v>
      </c>
      <c r="Q227" s="3" t="s">
        <v>476</v>
      </c>
      <c r="R227" s="3" t="s">
        <v>839</v>
      </c>
      <c r="S227" s="3">
        <v>307</v>
      </c>
      <c r="T227" s="3" t="s">
        <v>571</v>
      </c>
      <c r="U227" s="3" t="s">
        <v>1594</v>
      </c>
      <c r="V227" s="3">
        <v>99.837999999999994</v>
      </c>
      <c r="W227" s="3">
        <v>77.527000000000001</v>
      </c>
      <c r="X227" s="3" t="s">
        <v>1595</v>
      </c>
      <c r="Y227" s="3" t="s">
        <v>1596</v>
      </c>
      <c r="Z227" s="3">
        <v>6</v>
      </c>
      <c r="AA227" s="3">
        <v>2</v>
      </c>
      <c r="AB227" s="3">
        <v>0.37253999999999998</v>
      </c>
    </row>
    <row r="228" spans="1:28" x14ac:dyDescent="0.2">
      <c r="A228" t="s">
        <v>349</v>
      </c>
      <c r="B228">
        <v>11592.931724316501</v>
      </c>
      <c r="C228">
        <v>0.31051081396406199</v>
      </c>
      <c r="D228">
        <v>0.146162698826976</v>
      </c>
      <c r="E228">
        <v>2.1244189964748701</v>
      </c>
      <c r="F228">
        <v>3.36351229130398E-2</v>
      </c>
      <c r="G228" s="5">
        <f t="shared" si="3"/>
        <v>1.2401467200428309</v>
      </c>
      <c r="H228">
        <v>0.29319576306162298</v>
      </c>
      <c r="I228" s="3" t="s">
        <v>349</v>
      </c>
      <c r="J228" s="3" t="s">
        <v>2833</v>
      </c>
      <c r="K228" s="3" t="s">
        <v>2834</v>
      </c>
      <c r="L228" s="3">
        <v>133.43</v>
      </c>
      <c r="M228" s="3">
        <v>1192</v>
      </c>
      <c r="N228" s="3" t="s">
        <v>349</v>
      </c>
      <c r="O228" s="3" t="s">
        <v>606</v>
      </c>
      <c r="P228" s="3" t="s">
        <v>2835</v>
      </c>
      <c r="Q228" s="3" t="s">
        <v>349</v>
      </c>
      <c r="R228" s="3" t="s">
        <v>606</v>
      </c>
      <c r="S228" s="3">
        <v>142</v>
      </c>
      <c r="T228" s="3" t="s">
        <v>571</v>
      </c>
      <c r="U228" s="3" t="s">
        <v>2836</v>
      </c>
      <c r="V228" s="3">
        <v>40.81</v>
      </c>
      <c r="W228" s="3">
        <v>40.81</v>
      </c>
      <c r="X228" s="3" t="s">
        <v>2837</v>
      </c>
      <c r="Y228" s="3" t="s">
        <v>2838</v>
      </c>
      <c r="Z228" s="3">
        <v>4</v>
      </c>
      <c r="AA228" s="3">
        <v>3</v>
      </c>
      <c r="AB228" s="3">
        <v>1.2909999999999999</v>
      </c>
    </row>
    <row r="229" spans="1:28" x14ac:dyDescent="0.2">
      <c r="A229" t="s">
        <v>341</v>
      </c>
      <c r="B229">
        <v>45802.216163050398</v>
      </c>
      <c r="C229">
        <v>0.307154733941152</v>
      </c>
      <c r="D229">
        <v>0.14314003187128299</v>
      </c>
      <c r="E229">
        <v>2.1458339077174302</v>
      </c>
      <c r="F229">
        <v>3.1886232338165003E-2</v>
      </c>
      <c r="G229" s="5">
        <f t="shared" si="3"/>
        <v>1.2372651724614356</v>
      </c>
      <c r="H229">
        <v>0.28454439463591502</v>
      </c>
      <c r="I229" s="3" t="s">
        <v>236</v>
      </c>
      <c r="J229" s="3" t="s">
        <v>3010</v>
      </c>
      <c r="K229" s="3" t="s">
        <v>3011</v>
      </c>
      <c r="L229" s="3">
        <v>160.85</v>
      </c>
      <c r="M229" s="3">
        <v>1436</v>
      </c>
      <c r="N229" s="3" t="s">
        <v>236</v>
      </c>
      <c r="O229" s="3" t="s">
        <v>609</v>
      </c>
      <c r="P229" s="3" t="s">
        <v>3012</v>
      </c>
      <c r="Q229" s="3" t="s">
        <v>236</v>
      </c>
      <c r="R229" s="3" t="s">
        <v>609</v>
      </c>
      <c r="S229" s="3">
        <v>43</v>
      </c>
      <c r="T229" s="3" t="s">
        <v>571</v>
      </c>
      <c r="U229" s="3" t="s">
        <v>3016</v>
      </c>
      <c r="V229" s="3">
        <v>65.183999999999997</v>
      </c>
      <c r="W229" s="3">
        <v>64.52</v>
      </c>
      <c r="X229" s="3" t="s">
        <v>3017</v>
      </c>
      <c r="Y229" s="3" t="s">
        <v>3018</v>
      </c>
      <c r="Z229" s="3">
        <v>1</v>
      </c>
      <c r="AA229" s="3">
        <v>3</v>
      </c>
      <c r="AB229" s="3">
        <v>-0.17172000000000001</v>
      </c>
    </row>
    <row r="230" spans="1:28" x14ac:dyDescent="0.2">
      <c r="A230" t="s">
        <v>369</v>
      </c>
      <c r="B230">
        <v>5132.1188056109704</v>
      </c>
      <c r="C230">
        <v>0.30348742408342999</v>
      </c>
      <c r="D230">
        <v>0.14670436069738699</v>
      </c>
      <c r="E230">
        <v>2.06870077099784</v>
      </c>
      <c r="F230">
        <v>3.8574174824314703E-2</v>
      </c>
      <c r="G230" s="5">
        <f t="shared" si="3"/>
        <v>1.2341240563752465</v>
      </c>
      <c r="H230">
        <v>0.30722911703248101</v>
      </c>
      <c r="I230" s="3" t="s">
        <v>369</v>
      </c>
      <c r="J230" s="3" t="s">
        <v>2610</v>
      </c>
      <c r="K230" s="3" t="s">
        <v>2611</v>
      </c>
      <c r="L230" s="3">
        <v>82.495999999999995</v>
      </c>
      <c r="M230" s="3">
        <v>740</v>
      </c>
      <c r="N230" s="3" t="s">
        <v>369</v>
      </c>
      <c r="O230" s="3" t="s">
        <v>1090</v>
      </c>
      <c r="P230" s="3" t="s">
        <v>2612</v>
      </c>
      <c r="Q230" s="3" t="s">
        <v>369</v>
      </c>
      <c r="R230" s="3" t="s">
        <v>1090</v>
      </c>
      <c r="S230" s="3">
        <v>475</v>
      </c>
      <c r="T230" s="3" t="s">
        <v>584</v>
      </c>
      <c r="U230" s="3" t="s">
        <v>2613</v>
      </c>
      <c r="V230" s="3">
        <v>40.012</v>
      </c>
      <c r="W230" s="3">
        <v>40.012</v>
      </c>
      <c r="X230" s="3" t="s">
        <v>2614</v>
      </c>
      <c r="Y230" s="3" t="s">
        <v>2615</v>
      </c>
      <c r="Z230" s="3">
        <v>3</v>
      </c>
      <c r="AA230" s="3">
        <v>3</v>
      </c>
      <c r="AB230" s="3">
        <v>-0.52490000000000003</v>
      </c>
    </row>
    <row r="231" spans="1:28" x14ac:dyDescent="0.2">
      <c r="A231" t="s">
        <v>435</v>
      </c>
      <c r="B231">
        <v>26319.725788082698</v>
      </c>
      <c r="C231">
        <v>0.30328724765611798</v>
      </c>
      <c r="D231">
        <v>0.154466478195813</v>
      </c>
      <c r="E231">
        <v>1.96345026570521</v>
      </c>
      <c r="F231">
        <v>4.9593878024897002E-2</v>
      </c>
      <c r="G231" s="5">
        <f t="shared" si="3"/>
        <v>1.2339528314112265</v>
      </c>
      <c r="H231">
        <v>0.34790694562605901</v>
      </c>
      <c r="I231" s="3" t="s">
        <v>440</v>
      </c>
      <c r="J231" s="3" t="s">
        <v>1619</v>
      </c>
      <c r="K231" s="3" t="s">
        <v>1620</v>
      </c>
      <c r="L231" s="3">
        <v>91.646000000000001</v>
      </c>
      <c r="M231" s="3">
        <v>820</v>
      </c>
      <c r="N231" s="3" t="s">
        <v>440</v>
      </c>
      <c r="O231" s="3" t="s">
        <v>1623</v>
      </c>
      <c r="P231" s="3" t="s">
        <v>1622</v>
      </c>
      <c r="Q231" s="3" t="s">
        <v>440</v>
      </c>
      <c r="R231" s="3" t="s">
        <v>1623</v>
      </c>
      <c r="S231" s="3">
        <v>707</v>
      </c>
      <c r="T231" s="3" t="s">
        <v>571</v>
      </c>
      <c r="U231" s="3" t="s">
        <v>1624</v>
      </c>
      <c r="V231" s="3">
        <v>68.83</v>
      </c>
      <c r="W231" s="3">
        <v>68.83</v>
      </c>
      <c r="X231" s="3" t="s">
        <v>1625</v>
      </c>
      <c r="Y231" s="3" t="s">
        <v>1626</v>
      </c>
      <c r="Z231" s="3">
        <v>3</v>
      </c>
      <c r="AA231" s="3">
        <v>3</v>
      </c>
      <c r="AB231" s="3">
        <v>0.25169000000000002</v>
      </c>
    </row>
    <row r="232" spans="1:28" s="8" customFormat="1" x14ac:dyDescent="0.2">
      <c r="A232" s="8" t="s">
        <v>3157</v>
      </c>
      <c r="B232" s="8">
        <v>18035.6972482571</v>
      </c>
      <c r="C232" s="8">
        <v>0.300559006427149</v>
      </c>
      <c r="D232" s="8">
        <v>0.142694256414334</v>
      </c>
      <c r="E232" s="8">
        <v>2.1063146757247901</v>
      </c>
      <c r="F232" s="8">
        <v>3.5177027351008403E-2</v>
      </c>
      <c r="G232" s="9">
        <f t="shared" si="3"/>
        <v>1.2316215418929803</v>
      </c>
      <c r="H232" s="8">
        <v>0.29753902301061202</v>
      </c>
      <c r="I232" s="7" t="s">
        <v>31</v>
      </c>
      <c r="J232" s="7" t="s">
        <v>1223</v>
      </c>
      <c r="K232" s="7" t="s">
        <v>1224</v>
      </c>
      <c r="L232" s="7">
        <v>269.64</v>
      </c>
      <c r="M232" s="7">
        <v>2461</v>
      </c>
      <c r="N232" s="7" t="s">
        <v>31</v>
      </c>
      <c r="O232" s="7" t="s">
        <v>1273</v>
      </c>
      <c r="P232" s="7" t="s">
        <v>1226</v>
      </c>
      <c r="Q232" s="7" t="s">
        <v>31</v>
      </c>
      <c r="R232" s="7" t="s">
        <v>1273</v>
      </c>
      <c r="S232" s="7">
        <v>824</v>
      </c>
      <c r="T232" s="7" t="s">
        <v>571</v>
      </c>
      <c r="U232" s="7" t="s">
        <v>1274</v>
      </c>
      <c r="V232" s="7">
        <v>64.224000000000004</v>
      </c>
      <c r="W232" s="7">
        <v>56.563000000000002</v>
      </c>
      <c r="X232" s="7" t="s">
        <v>1275</v>
      </c>
      <c r="Y232" s="7" t="s">
        <v>1276</v>
      </c>
      <c r="Z232" s="7">
        <v>4</v>
      </c>
      <c r="AA232" s="7">
        <v>2</v>
      </c>
      <c r="AB232" s="7">
        <v>0.22991</v>
      </c>
    </row>
    <row r="233" spans="1:28" x14ac:dyDescent="0.2">
      <c r="A233" t="s">
        <v>409</v>
      </c>
      <c r="B233">
        <v>6317.8177685937499</v>
      </c>
      <c r="C233">
        <v>0.289640674984318</v>
      </c>
      <c r="D233">
        <v>0.14469469855584199</v>
      </c>
      <c r="E233">
        <v>2.0017366073197098</v>
      </c>
      <c r="F233">
        <v>4.5313067050836903E-2</v>
      </c>
      <c r="G233" s="5">
        <f t="shared" si="3"/>
        <v>1.2223357985618639</v>
      </c>
      <c r="H233">
        <v>0.33688886795710998</v>
      </c>
      <c r="I233" s="3" t="s">
        <v>480</v>
      </c>
      <c r="J233" s="3" t="s">
        <v>2519</v>
      </c>
      <c r="K233" s="3" t="s">
        <v>2520</v>
      </c>
      <c r="L233" s="3">
        <v>61.972000000000001</v>
      </c>
      <c r="M233" s="3">
        <v>554</v>
      </c>
      <c r="N233" s="3" t="s">
        <v>480</v>
      </c>
      <c r="O233" s="3" t="s">
        <v>1042</v>
      </c>
      <c r="P233" s="3" t="s">
        <v>2521</v>
      </c>
      <c r="Q233" s="3" t="s">
        <v>480</v>
      </c>
      <c r="R233" s="3" t="s">
        <v>1042</v>
      </c>
      <c r="S233" s="3">
        <v>180</v>
      </c>
      <c r="T233" s="3" t="s">
        <v>571</v>
      </c>
      <c r="U233" s="3" t="s">
        <v>2522</v>
      </c>
      <c r="V233" s="3">
        <v>91.888999999999996</v>
      </c>
      <c r="W233" s="3">
        <v>91.888999999999996</v>
      </c>
      <c r="X233" s="3" t="s">
        <v>2523</v>
      </c>
      <c r="Y233" s="3" t="s">
        <v>2524</v>
      </c>
      <c r="Z233" s="3">
        <v>8</v>
      </c>
      <c r="AA233" s="3">
        <v>3</v>
      </c>
      <c r="AB233" s="3">
        <v>4.8421999999999996E-3</v>
      </c>
    </row>
    <row r="234" spans="1:28" x14ac:dyDescent="0.2">
      <c r="A234" t="s">
        <v>418</v>
      </c>
      <c r="B234">
        <v>14614.910923307099</v>
      </c>
      <c r="C234">
        <v>0.28779156598622702</v>
      </c>
      <c r="D234">
        <v>0.14486192618609101</v>
      </c>
      <c r="E234">
        <v>1.9866611853312499</v>
      </c>
      <c r="F234">
        <v>4.6959955882952001E-2</v>
      </c>
      <c r="G234" s="5">
        <f t="shared" si="3"/>
        <v>1.2207701286154258</v>
      </c>
      <c r="H234">
        <v>0.340830433752422</v>
      </c>
      <c r="I234" s="3" t="s">
        <v>418</v>
      </c>
      <c r="J234" s="3" t="s">
        <v>2092</v>
      </c>
      <c r="K234" s="3" t="s">
        <v>2093</v>
      </c>
      <c r="L234" s="3">
        <v>53.046999999999997</v>
      </c>
      <c r="M234" s="3">
        <v>492</v>
      </c>
      <c r="N234" s="3" t="s">
        <v>418</v>
      </c>
      <c r="O234" s="3" t="s">
        <v>1887</v>
      </c>
      <c r="P234" s="3" t="s">
        <v>2094</v>
      </c>
      <c r="Q234" s="3" t="s">
        <v>418</v>
      </c>
      <c r="R234" s="3" t="s">
        <v>1887</v>
      </c>
      <c r="S234" s="3">
        <v>421</v>
      </c>
      <c r="T234" s="3" t="s">
        <v>571</v>
      </c>
      <c r="U234" s="3" t="s">
        <v>2095</v>
      </c>
      <c r="V234" s="3">
        <v>31.036000000000001</v>
      </c>
      <c r="W234" s="3">
        <v>31.036000000000001</v>
      </c>
      <c r="X234" s="3" t="s">
        <v>2096</v>
      </c>
      <c r="Y234" s="3" t="s">
        <v>2097</v>
      </c>
      <c r="Z234" s="3">
        <v>3</v>
      </c>
      <c r="AA234" s="3">
        <v>3</v>
      </c>
      <c r="AB234" s="3">
        <v>-0.13250000000000001</v>
      </c>
    </row>
    <row r="235" spans="1:28" x14ac:dyDescent="0.2">
      <c r="A235" t="s">
        <v>408</v>
      </c>
      <c r="B235">
        <v>104431.42761022301</v>
      </c>
      <c r="C235">
        <v>0.27988677232367998</v>
      </c>
      <c r="D235">
        <v>0.13963385026217501</v>
      </c>
      <c r="E235">
        <v>2.0044335366973498</v>
      </c>
      <c r="F235">
        <v>4.50236398516018E-2</v>
      </c>
      <c r="G235" s="5">
        <f t="shared" si="3"/>
        <v>1.2140995939375112</v>
      </c>
      <c r="H235">
        <v>0.33655900566096902</v>
      </c>
      <c r="I235" s="3" t="s">
        <v>543</v>
      </c>
      <c r="J235" s="3" t="s">
        <v>2566</v>
      </c>
      <c r="K235" s="3" t="s">
        <v>2567</v>
      </c>
      <c r="L235" s="3">
        <v>146.4</v>
      </c>
      <c r="M235" s="3">
        <v>1383</v>
      </c>
      <c r="N235" s="3" t="s">
        <v>543</v>
      </c>
      <c r="O235" s="3" t="s">
        <v>1610</v>
      </c>
      <c r="P235" s="3" t="s">
        <v>2568</v>
      </c>
      <c r="Q235" s="3" t="s">
        <v>543</v>
      </c>
      <c r="R235" s="3" t="s">
        <v>1610</v>
      </c>
      <c r="S235" s="3">
        <v>131</v>
      </c>
      <c r="T235" s="3" t="s">
        <v>571</v>
      </c>
      <c r="U235" s="3" t="s">
        <v>2569</v>
      </c>
      <c r="V235" s="3">
        <v>117.2</v>
      </c>
      <c r="W235" s="3">
        <v>54.023000000000003</v>
      </c>
      <c r="X235" s="3" t="s">
        <v>2570</v>
      </c>
      <c r="Y235" s="3" t="s">
        <v>2571</v>
      </c>
      <c r="Z235" s="3">
        <v>5</v>
      </c>
      <c r="AA235" s="3">
        <v>3</v>
      </c>
      <c r="AB235" s="3">
        <v>0.12511</v>
      </c>
    </row>
    <row r="236" spans="1:28" x14ac:dyDescent="0.2">
      <c r="A236" t="s">
        <v>391</v>
      </c>
      <c r="B236">
        <v>17064.967851980698</v>
      </c>
      <c r="C236">
        <v>-0.28861142789528299</v>
      </c>
      <c r="D236">
        <v>0.141229041321248</v>
      </c>
      <c r="E236">
        <v>-2.0435699711278899</v>
      </c>
      <c r="F236">
        <v>4.0996048356332297E-2</v>
      </c>
      <c r="G236" s="6">
        <f t="shared" si="3"/>
        <v>0.81868965585367526</v>
      </c>
      <c r="H236">
        <v>0.31901042958194098</v>
      </c>
      <c r="I236" s="3" t="s">
        <v>514</v>
      </c>
      <c r="J236" s="3" t="s">
        <v>1901</v>
      </c>
      <c r="K236" s="3" t="s">
        <v>1902</v>
      </c>
      <c r="L236" s="3">
        <v>63.972999999999999</v>
      </c>
      <c r="M236" s="3">
        <v>559</v>
      </c>
      <c r="N236" s="3" t="s">
        <v>514</v>
      </c>
      <c r="O236" s="3" t="s">
        <v>663</v>
      </c>
      <c r="P236" s="3" t="s">
        <v>1903</v>
      </c>
      <c r="Q236" s="3" t="s">
        <v>514</v>
      </c>
      <c r="R236" s="3" t="s">
        <v>663</v>
      </c>
      <c r="S236" s="3">
        <v>498</v>
      </c>
      <c r="T236" s="3" t="s">
        <v>571</v>
      </c>
      <c r="U236" s="3" t="s">
        <v>1904</v>
      </c>
      <c r="V236" s="3">
        <v>98.581999999999994</v>
      </c>
      <c r="W236" s="3">
        <v>98.581999999999994</v>
      </c>
      <c r="X236" s="3" t="s">
        <v>1905</v>
      </c>
      <c r="Y236" s="3" t="s">
        <v>1906</v>
      </c>
      <c r="Z236" s="3">
        <v>5</v>
      </c>
      <c r="AA236" s="3">
        <v>2</v>
      </c>
      <c r="AB236" s="3">
        <v>5.2000999999999999E-2</v>
      </c>
    </row>
    <row r="237" spans="1:28" x14ac:dyDescent="0.2">
      <c r="A237" t="s">
        <v>401</v>
      </c>
      <c r="B237">
        <v>6612.3087688149099</v>
      </c>
      <c r="C237">
        <v>-0.29162562568399197</v>
      </c>
      <c r="D237">
        <v>0.14439397879962301</v>
      </c>
      <c r="E237">
        <v>-2.0196522604912901</v>
      </c>
      <c r="F237">
        <v>4.3419470235287798E-2</v>
      </c>
      <c r="G237" s="6">
        <f t="shared" si="3"/>
        <v>0.81698096730819492</v>
      </c>
      <c r="H237">
        <v>0.33018133294032997</v>
      </c>
      <c r="I237" s="3" t="s">
        <v>401</v>
      </c>
      <c r="J237" s="3" t="s">
        <v>2163</v>
      </c>
      <c r="K237" s="3" t="s">
        <v>2164</v>
      </c>
      <c r="L237" s="3">
        <v>47.216999999999999</v>
      </c>
      <c r="M237" s="3">
        <v>412</v>
      </c>
      <c r="N237" s="3" t="s">
        <v>401</v>
      </c>
      <c r="O237" s="3" t="s">
        <v>1871</v>
      </c>
      <c r="P237" s="3" t="s">
        <v>2165</v>
      </c>
      <c r="Q237" s="3" t="s">
        <v>401</v>
      </c>
      <c r="R237" s="3" t="s">
        <v>1871</v>
      </c>
      <c r="S237" s="3">
        <v>121</v>
      </c>
      <c r="T237" s="3" t="s">
        <v>571</v>
      </c>
      <c r="U237" s="3" t="s">
        <v>2166</v>
      </c>
      <c r="V237" s="3">
        <v>100.22</v>
      </c>
      <c r="W237" s="3">
        <v>100.22</v>
      </c>
      <c r="X237" s="3" t="s">
        <v>2167</v>
      </c>
      <c r="Y237" s="3" t="s">
        <v>2168</v>
      </c>
      <c r="Z237" s="3">
        <v>7</v>
      </c>
      <c r="AA237" s="3">
        <v>3</v>
      </c>
      <c r="AB237" s="3">
        <v>1.5196000000000001</v>
      </c>
    </row>
    <row r="238" spans="1:28" x14ac:dyDescent="0.2">
      <c r="A238" t="s">
        <v>434</v>
      </c>
      <c r="B238">
        <v>26063.354654372801</v>
      </c>
      <c r="C238">
        <v>-0.30626636022692</v>
      </c>
      <c r="D238">
        <v>0.15590719332177899</v>
      </c>
      <c r="E238">
        <v>-1.96441455779922</v>
      </c>
      <c r="F238">
        <v>4.94820359590371E-2</v>
      </c>
      <c r="G238" s="6">
        <f t="shared" si="3"/>
        <v>0.80873202093956043</v>
      </c>
      <c r="H238">
        <v>0.34787370734838202</v>
      </c>
      <c r="I238" s="3" t="s">
        <v>101</v>
      </c>
      <c r="J238" s="3" t="s">
        <v>887</v>
      </c>
      <c r="K238" s="3" t="s">
        <v>888</v>
      </c>
      <c r="L238" s="3">
        <v>88.378</v>
      </c>
      <c r="M238" s="3">
        <v>752</v>
      </c>
      <c r="N238" s="3" t="s">
        <v>101</v>
      </c>
      <c r="O238" s="3" t="s">
        <v>896</v>
      </c>
      <c r="P238" s="3" t="s">
        <v>889</v>
      </c>
      <c r="Q238" s="3" t="s">
        <v>101</v>
      </c>
      <c r="R238" s="3" t="s">
        <v>896</v>
      </c>
      <c r="S238" s="3">
        <v>712</v>
      </c>
      <c r="T238" s="3" t="s">
        <v>584</v>
      </c>
      <c r="U238" s="3" t="s">
        <v>897</v>
      </c>
      <c r="V238" s="3">
        <v>55.064</v>
      </c>
      <c r="W238" s="3">
        <v>55.064</v>
      </c>
      <c r="X238" s="3" t="s">
        <v>898</v>
      </c>
      <c r="Y238" s="3" t="s">
        <v>899</v>
      </c>
      <c r="Z238" s="3">
        <v>1</v>
      </c>
      <c r="AA238" s="3">
        <v>3</v>
      </c>
      <c r="AB238" s="3">
        <v>0.55806999999999995</v>
      </c>
    </row>
    <row r="239" spans="1:28" x14ac:dyDescent="0.2">
      <c r="A239" t="s">
        <v>374</v>
      </c>
      <c r="B239">
        <v>9985.5337849030093</v>
      </c>
      <c r="C239">
        <v>-0.30843890873548102</v>
      </c>
      <c r="D239">
        <v>0.149112194637401</v>
      </c>
      <c r="E239">
        <v>-2.0685022407826401</v>
      </c>
      <c r="F239">
        <v>3.8592820119843697E-2</v>
      </c>
      <c r="G239" s="6">
        <f t="shared" si="3"/>
        <v>0.80751507125631894</v>
      </c>
      <c r="H239">
        <v>0.30722911703248101</v>
      </c>
      <c r="I239" s="3" t="s">
        <v>438</v>
      </c>
      <c r="J239" s="3" t="s">
        <v>690</v>
      </c>
      <c r="K239" s="3" t="s">
        <v>691</v>
      </c>
      <c r="L239" s="3">
        <v>97.281000000000006</v>
      </c>
      <c r="M239" s="3">
        <v>876</v>
      </c>
      <c r="N239" s="3" t="s">
        <v>438</v>
      </c>
      <c r="O239" s="3" t="s">
        <v>602</v>
      </c>
      <c r="P239" s="3" t="s">
        <v>692</v>
      </c>
      <c r="Q239" s="3" t="s">
        <v>438</v>
      </c>
      <c r="R239" s="3" t="s">
        <v>602</v>
      </c>
      <c r="S239" s="3">
        <v>327</v>
      </c>
      <c r="T239" s="3" t="s">
        <v>571</v>
      </c>
      <c r="U239" s="3" t="s">
        <v>696</v>
      </c>
      <c r="V239" s="3">
        <v>121.68</v>
      </c>
      <c r="W239" s="3">
        <v>121.68</v>
      </c>
      <c r="X239" s="3" t="s">
        <v>697</v>
      </c>
      <c r="Y239" s="3" t="s">
        <v>698</v>
      </c>
      <c r="Z239" s="3">
        <v>5</v>
      </c>
      <c r="AA239" s="3">
        <v>2</v>
      </c>
      <c r="AB239" s="3">
        <v>0.32385000000000003</v>
      </c>
    </row>
    <row r="240" spans="1:28" x14ac:dyDescent="0.2">
      <c r="A240" t="s">
        <v>373</v>
      </c>
      <c r="B240">
        <v>8278.2403327864395</v>
      </c>
      <c r="C240">
        <v>-0.31207238247733099</v>
      </c>
      <c r="D240">
        <v>0.15047420039579901</v>
      </c>
      <c r="E240">
        <v>-2.07392617243669</v>
      </c>
      <c r="F240">
        <v>3.8086167923877798E-2</v>
      </c>
      <c r="G240" s="6">
        <f t="shared" si="3"/>
        <v>0.80548387753137018</v>
      </c>
      <c r="H240">
        <v>0.30722911703248101</v>
      </c>
      <c r="I240" s="3" t="s">
        <v>487</v>
      </c>
      <c r="J240" s="3" t="s">
        <v>2631</v>
      </c>
      <c r="K240" s="3" t="s">
        <v>2632</v>
      </c>
      <c r="L240" s="3">
        <v>200.59</v>
      </c>
      <c r="M240" s="3">
        <v>1807</v>
      </c>
      <c r="N240" s="3" t="s">
        <v>487</v>
      </c>
      <c r="O240" s="3" t="s">
        <v>1261</v>
      </c>
      <c r="P240" s="3" t="s">
        <v>2633</v>
      </c>
      <c r="Q240" s="3" t="s">
        <v>487</v>
      </c>
      <c r="R240" s="3" t="s">
        <v>1261</v>
      </c>
      <c r="S240" s="3">
        <v>1436</v>
      </c>
      <c r="T240" s="3" t="s">
        <v>584</v>
      </c>
      <c r="U240" s="3" t="s">
        <v>2634</v>
      </c>
      <c r="V240" s="3">
        <v>63.661999999999999</v>
      </c>
      <c r="W240" s="3">
        <v>63.661999999999999</v>
      </c>
      <c r="X240" s="3" t="s">
        <v>2635</v>
      </c>
      <c r="Y240" s="3" t="s">
        <v>2636</v>
      </c>
      <c r="Z240" s="3">
        <v>8</v>
      </c>
      <c r="AA240" s="3">
        <v>3</v>
      </c>
      <c r="AB240" s="3">
        <v>0.15481</v>
      </c>
    </row>
    <row r="241" spans="1:28" x14ac:dyDescent="0.2">
      <c r="A241" t="s">
        <v>411</v>
      </c>
      <c r="B241">
        <v>51471.869129111903</v>
      </c>
      <c r="C241">
        <v>-0.31417410443767202</v>
      </c>
      <c r="D241">
        <v>0.15714593037678001</v>
      </c>
      <c r="E241">
        <v>-1.9992506562810399</v>
      </c>
      <c r="F241">
        <v>4.5581240135937902E-2</v>
      </c>
      <c r="G241" s="6">
        <f t="shared" si="3"/>
        <v>0.80431130079696422</v>
      </c>
      <c r="H241">
        <v>0.33800883096238898</v>
      </c>
      <c r="I241" s="3" t="s">
        <v>463</v>
      </c>
      <c r="J241" s="3" t="s">
        <v>1831</v>
      </c>
      <c r="K241" s="3" t="s">
        <v>1832</v>
      </c>
      <c r="L241" s="3">
        <v>22.891999999999999</v>
      </c>
      <c r="M241" s="3">
        <v>206</v>
      </c>
      <c r="N241" s="3" t="s">
        <v>463</v>
      </c>
      <c r="O241" s="3" t="s">
        <v>885</v>
      </c>
      <c r="P241" s="3" t="s">
        <v>1833</v>
      </c>
      <c r="Q241" s="3" t="s">
        <v>463</v>
      </c>
      <c r="R241" s="3" t="s">
        <v>885</v>
      </c>
      <c r="S241" s="3">
        <v>15</v>
      </c>
      <c r="T241" s="3" t="s">
        <v>571</v>
      </c>
      <c r="U241" s="3" t="s">
        <v>1834</v>
      </c>
      <c r="V241" s="3">
        <v>107.56</v>
      </c>
      <c r="W241" s="3">
        <v>107.56</v>
      </c>
      <c r="X241" s="3" t="s">
        <v>1835</v>
      </c>
      <c r="Y241" s="3" t="s">
        <v>1836</v>
      </c>
      <c r="Z241" s="3">
        <v>3</v>
      </c>
      <c r="AA241" s="3">
        <v>2</v>
      </c>
      <c r="AB241" s="3">
        <v>0.60365000000000002</v>
      </c>
    </row>
    <row r="242" spans="1:28" x14ac:dyDescent="0.2">
      <c r="A242" t="s">
        <v>405</v>
      </c>
      <c r="B242">
        <v>17844.393381569</v>
      </c>
      <c r="C242">
        <v>-0.32323903544747901</v>
      </c>
      <c r="D242">
        <v>0.160312954752936</v>
      </c>
      <c r="E242">
        <v>-2.0163001545672601</v>
      </c>
      <c r="F242">
        <v>4.3768598773951797E-2</v>
      </c>
      <c r="G242" s="6">
        <f t="shared" si="3"/>
        <v>0.7992733903734065</v>
      </c>
      <c r="H242">
        <v>0.33018133294032997</v>
      </c>
      <c r="I242" s="3" t="s">
        <v>405</v>
      </c>
      <c r="J242" s="3" t="s">
        <v>626</v>
      </c>
      <c r="K242" s="3" t="s">
        <v>627</v>
      </c>
      <c r="L242" s="3">
        <v>89.584000000000003</v>
      </c>
      <c r="M242" s="3">
        <v>793</v>
      </c>
      <c r="N242" s="3" t="s">
        <v>405</v>
      </c>
      <c r="O242" s="3" t="s">
        <v>628</v>
      </c>
      <c r="P242" s="3" t="s">
        <v>629</v>
      </c>
      <c r="Q242" s="3" t="s">
        <v>405</v>
      </c>
      <c r="R242" s="3" t="s">
        <v>628</v>
      </c>
      <c r="S242" s="3">
        <v>458</v>
      </c>
      <c r="T242" s="3" t="s">
        <v>571</v>
      </c>
      <c r="U242" s="3" t="s">
        <v>630</v>
      </c>
      <c r="V242" s="3">
        <v>57.496000000000002</v>
      </c>
      <c r="W242" s="3">
        <v>57.496000000000002</v>
      </c>
      <c r="X242" s="3" t="s">
        <v>631</v>
      </c>
      <c r="Y242" s="3" t="s">
        <v>632</v>
      </c>
      <c r="Z242" s="3">
        <v>5</v>
      </c>
      <c r="AA242" s="3">
        <v>4</v>
      </c>
      <c r="AB242" s="3">
        <v>-0.10653</v>
      </c>
    </row>
    <row r="243" spans="1:28" x14ac:dyDescent="0.2">
      <c r="A243" t="s">
        <v>289</v>
      </c>
      <c r="B243">
        <v>19793.740026536201</v>
      </c>
      <c r="C243">
        <v>-0.32480537710415203</v>
      </c>
      <c r="D243">
        <v>0.14540652971322701</v>
      </c>
      <c r="E243">
        <v>-2.2337743548706999</v>
      </c>
      <c r="F243">
        <v>2.5497923749584699E-2</v>
      </c>
      <c r="G243" s="6">
        <f t="shared" si="3"/>
        <v>0.79840608591855622</v>
      </c>
      <c r="H243">
        <v>0.26670416595781499</v>
      </c>
      <c r="I243" s="3" t="s">
        <v>289</v>
      </c>
      <c r="J243" s="3" t="s">
        <v>1992</v>
      </c>
      <c r="K243" s="3" t="s">
        <v>1993</v>
      </c>
      <c r="L243" s="3">
        <v>13.015000000000001</v>
      </c>
      <c r="M243" s="3">
        <v>115</v>
      </c>
      <c r="N243" s="3" t="s">
        <v>289</v>
      </c>
      <c r="O243" s="3" t="s">
        <v>657</v>
      </c>
      <c r="P243" s="3" t="s">
        <v>1994</v>
      </c>
      <c r="Q243" s="3" t="s">
        <v>289</v>
      </c>
      <c r="R243" s="3" t="s">
        <v>657</v>
      </c>
      <c r="S243" s="3">
        <v>24</v>
      </c>
      <c r="T243" s="3" t="s">
        <v>584</v>
      </c>
      <c r="U243" s="3" t="s">
        <v>1995</v>
      </c>
      <c r="V243" s="3">
        <v>25.318999999999999</v>
      </c>
      <c r="W243" s="3">
        <v>25.318999999999999</v>
      </c>
      <c r="X243" s="3" t="s">
        <v>1996</v>
      </c>
      <c r="Y243" s="3" t="s">
        <v>1997</v>
      </c>
      <c r="Z243" s="3">
        <v>9</v>
      </c>
      <c r="AA243" s="3">
        <v>3</v>
      </c>
      <c r="AB243" s="3">
        <v>0.48998999999999998</v>
      </c>
    </row>
    <row r="244" spans="1:28" x14ac:dyDescent="0.2">
      <c r="A244" t="s">
        <v>285</v>
      </c>
      <c r="B244">
        <v>31722.7634473217</v>
      </c>
      <c r="C244">
        <v>-0.32486192519499302</v>
      </c>
      <c r="D244">
        <v>0.14504748563137801</v>
      </c>
      <c r="E244">
        <v>-2.2396935995195002</v>
      </c>
      <c r="F244">
        <v>2.5110821381324099E-2</v>
      </c>
      <c r="G244" s="6">
        <f t="shared" si="3"/>
        <v>0.79837479208736806</v>
      </c>
      <c r="H244">
        <v>0.265969093923625</v>
      </c>
      <c r="I244" s="3" t="s">
        <v>285</v>
      </c>
      <c r="J244" s="3" t="s">
        <v>1113</v>
      </c>
      <c r="K244" s="3" t="s">
        <v>1114</v>
      </c>
      <c r="L244" s="3">
        <v>50.164000000000001</v>
      </c>
      <c r="M244" s="3">
        <v>441</v>
      </c>
      <c r="N244" s="3" t="s">
        <v>285</v>
      </c>
      <c r="O244" s="3" t="s">
        <v>1115</v>
      </c>
      <c r="P244" s="3" t="s">
        <v>1116</v>
      </c>
      <c r="Q244" s="3" t="s">
        <v>285</v>
      </c>
      <c r="R244" s="3" t="s">
        <v>1115</v>
      </c>
      <c r="S244" s="3">
        <v>333</v>
      </c>
      <c r="T244" s="3" t="s">
        <v>571</v>
      </c>
      <c r="U244" s="3" t="s">
        <v>1117</v>
      </c>
      <c r="V244" s="3">
        <v>91.355000000000004</v>
      </c>
      <c r="W244" s="3">
        <v>91.355000000000004</v>
      </c>
      <c r="X244" s="3" t="s">
        <v>1118</v>
      </c>
      <c r="Y244" s="3" t="s">
        <v>1119</v>
      </c>
      <c r="Z244" s="3">
        <v>5</v>
      </c>
      <c r="AA244" s="3">
        <v>3</v>
      </c>
      <c r="AB244" s="3">
        <v>-0.13485</v>
      </c>
    </row>
    <row r="245" spans="1:28" x14ac:dyDescent="0.2">
      <c r="A245" t="s">
        <v>366</v>
      </c>
      <c r="B245">
        <v>15862.1759123017</v>
      </c>
      <c r="C245">
        <v>-0.32489648684986899</v>
      </c>
      <c r="D245">
        <v>0.155702890252578</v>
      </c>
      <c r="E245">
        <v>-2.0866439044440899</v>
      </c>
      <c r="F245">
        <v>3.6920335460791501E-2</v>
      </c>
      <c r="G245" s="6">
        <f t="shared" si="3"/>
        <v>0.79835566619954612</v>
      </c>
      <c r="H245">
        <v>0.30524660200744902</v>
      </c>
      <c r="I245" s="3" t="s">
        <v>519</v>
      </c>
      <c r="J245" s="3" t="s">
        <v>2728</v>
      </c>
      <c r="K245" s="3" t="s">
        <v>2729</v>
      </c>
      <c r="L245" s="3">
        <v>110</v>
      </c>
      <c r="M245" s="3">
        <v>996</v>
      </c>
      <c r="N245" s="3" t="s">
        <v>519</v>
      </c>
      <c r="O245" s="3" t="s">
        <v>654</v>
      </c>
      <c r="P245" s="3" t="s">
        <v>2730</v>
      </c>
      <c r="Q245" s="3" t="s">
        <v>519</v>
      </c>
      <c r="R245" s="3" t="s">
        <v>654</v>
      </c>
      <c r="S245" s="3">
        <v>785</v>
      </c>
      <c r="T245" s="3" t="s">
        <v>571</v>
      </c>
      <c r="U245" s="3" t="s">
        <v>2731</v>
      </c>
      <c r="V245" s="3">
        <v>61.435000000000002</v>
      </c>
      <c r="W245" s="3">
        <v>39.917000000000002</v>
      </c>
      <c r="X245" s="3" t="s">
        <v>2732</v>
      </c>
      <c r="Y245" s="3" t="s">
        <v>2733</v>
      </c>
      <c r="Z245" s="3">
        <v>3</v>
      </c>
      <c r="AA245" s="3">
        <v>3</v>
      </c>
      <c r="AB245" s="3">
        <v>0.15812000000000001</v>
      </c>
    </row>
    <row r="246" spans="1:28" x14ac:dyDescent="0.2">
      <c r="A246" t="s">
        <v>378</v>
      </c>
      <c r="B246">
        <v>21515.648086904399</v>
      </c>
      <c r="C246">
        <v>-0.32673979305800399</v>
      </c>
      <c r="D246">
        <v>0.157922849016156</v>
      </c>
      <c r="E246">
        <v>-2.06898365305313</v>
      </c>
      <c r="F246">
        <v>3.8547620711228602E-2</v>
      </c>
      <c r="G246" s="6">
        <f t="shared" si="3"/>
        <v>0.79733627250462746</v>
      </c>
      <c r="H246">
        <v>0.30722911703248101</v>
      </c>
      <c r="I246" s="3" t="s">
        <v>533</v>
      </c>
      <c r="J246" s="3" t="s">
        <v>2415</v>
      </c>
      <c r="K246" s="3" t="s">
        <v>2416</v>
      </c>
      <c r="L246" s="3">
        <v>46.847999999999999</v>
      </c>
      <c r="M246" s="3">
        <v>416</v>
      </c>
      <c r="N246" s="3" t="s">
        <v>533</v>
      </c>
      <c r="O246" s="3" t="s">
        <v>967</v>
      </c>
      <c r="P246" s="3" t="s">
        <v>2417</v>
      </c>
      <c r="Q246" s="3" t="s">
        <v>533</v>
      </c>
      <c r="R246" s="3" t="s">
        <v>967</v>
      </c>
      <c r="S246" s="3">
        <v>53</v>
      </c>
      <c r="T246" s="3" t="s">
        <v>571</v>
      </c>
      <c r="U246" s="3" t="s">
        <v>2418</v>
      </c>
      <c r="V246" s="3">
        <v>95.483000000000004</v>
      </c>
      <c r="W246" s="3">
        <v>95.483000000000004</v>
      </c>
      <c r="X246" s="3" t="s">
        <v>2419</v>
      </c>
      <c r="Y246" s="3" t="s">
        <v>2420</v>
      </c>
      <c r="Z246" s="3">
        <v>1</v>
      </c>
      <c r="AA246" s="3">
        <v>2</v>
      </c>
      <c r="AB246" s="3">
        <v>0.21279999999999999</v>
      </c>
    </row>
    <row r="247" spans="1:28" x14ac:dyDescent="0.2">
      <c r="A247" t="s">
        <v>323</v>
      </c>
      <c r="B247">
        <v>40126.723698177499</v>
      </c>
      <c r="C247">
        <v>-0.32763280770346298</v>
      </c>
      <c r="D247">
        <v>0.150898457175035</v>
      </c>
      <c r="E247">
        <v>-2.1712137674371599</v>
      </c>
      <c r="F247">
        <v>2.9915017132285199E-2</v>
      </c>
      <c r="G247" s="6">
        <f t="shared" si="3"/>
        <v>0.79684288157782823</v>
      </c>
      <c r="H247">
        <v>0.28327689692612901</v>
      </c>
      <c r="I247" s="3" t="s">
        <v>523</v>
      </c>
      <c r="J247" s="3" t="s">
        <v>2005</v>
      </c>
      <c r="K247" s="3" t="s">
        <v>2006</v>
      </c>
      <c r="L247" s="3">
        <v>33.664999999999999</v>
      </c>
      <c r="M247" s="3">
        <v>288</v>
      </c>
      <c r="N247" s="3" t="s">
        <v>523</v>
      </c>
      <c r="O247" s="3" t="s">
        <v>866</v>
      </c>
      <c r="P247" s="3" t="s">
        <v>2008</v>
      </c>
      <c r="Q247" s="3" t="s">
        <v>523</v>
      </c>
      <c r="R247" s="3" t="s">
        <v>866</v>
      </c>
      <c r="S247" s="3">
        <v>26</v>
      </c>
      <c r="T247" s="3" t="s">
        <v>571</v>
      </c>
      <c r="U247" s="3" t="s">
        <v>2011</v>
      </c>
      <c r="V247" s="3">
        <v>94.308999999999997</v>
      </c>
      <c r="W247" s="3">
        <v>35.204000000000001</v>
      </c>
      <c r="X247" s="3" t="s">
        <v>2009</v>
      </c>
      <c r="Y247" s="3" t="s">
        <v>2010</v>
      </c>
      <c r="Z247" s="3">
        <v>7</v>
      </c>
      <c r="AA247" s="3">
        <v>3</v>
      </c>
      <c r="AB247" s="3">
        <v>0.40153</v>
      </c>
    </row>
    <row r="248" spans="1:28" x14ac:dyDescent="0.2">
      <c r="A248" t="s">
        <v>319</v>
      </c>
      <c r="B248">
        <v>11143.537634976799</v>
      </c>
      <c r="C248">
        <v>-0.32924482798676702</v>
      </c>
      <c r="D248">
        <v>0.150957161196524</v>
      </c>
      <c r="E248">
        <v>-2.1810480892532098</v>
      </c>
      <c r="F248">
        <v>2.9179859777715301E-2</v>
      </c>
      <c r="G248" s="6">
        <f t="shared" si="3"/>
        <v>0.79595301263507823</v>
      </c>
      <c r="H248">
        <v>0.27922646805845303</v>
      </c>
      <c r="I248" s="3" t="s">
        <v>544</v>
      </c>
      <c r="J248" s="3" t="s">
        <v>713</v>
      </c>
      <c r="K248" s="3" t="s">
        <v>714</v>
      </c>
      <c r="L248" s="3">
        <v>165.61</v>
      </c>
      <c r="M248" s="3">
        <v>1470</v>
      </c>
      <c r="N248" s="3" t="s">
        <v>544</v>
      </c>
      <c r="O248" s="3" t="s">
        <v>717</v>
      </c>
      <c r="P248" s="3" t="s">
        <v>716</v>
      </c>
      <c r="Q248" s="3" t="s">
        <v>544</v>
      </c>
      <c r="R248" s="3" t="s">
        <v>717</v>
      </c>
      <c r="S248" s="3">
        <v>450</v>
      </c>
      <c r="T248" s="3" t="s">
        <v>571</v>
      </c>
      <c r="U248" s="3" t="s">
        <v>718</v>
      </c>
      <c r="V248" s="3">
        <v>60.156999999999996</v>
      </c>
      <c r="W248" s="3">
        <v>60.156999999999996</v>
      </c>
      <c r="X248" s="3" t="s">
        <v>719</v>
      </c>
      <c r="Y248" s="3" t="s">
        <v>720</v>
      </c>
      <c r="Z248" s="3">
        <v>3</v>
      </c>
      <c r="AA248" s="3">
        <v>2</v>
      </c>
      <c r="AB248" s="3">
        <v>0.18895000000000001</v>
      </c>
    </row>
    <row r="249" spans="1:28" x14ac:dyDescent="0.2">
      <c r="A249" t="s">
        <v>240</v>
      </c>
      <c r="B249">
        <v>10239.529632023199</v>
      </c>
      <c r="C249">
        <v>-0.33093527176177001</v>
      </c>
      <c r="D249">
        <v>0.142905676217565</v>
      </c>
      <c r="E249">
        <v>-2.3157601609745901</v>
      </c>
      <c r="F249">
        <v>2.0571367566301998E-2</v>
      </c>
      <c r="G249" s="6">
        <f t="shared" si="3"/>
        <v>0.79502091971308142</v>
      </c>
      <c r="H249">
        <v>0.254052478537449</v>
      </c>
      <c r="I249" s="3" t="s">
        <v>240</v>
      </c>
      <c r="J249" s="3" t="s">
        <v>939</v>
      </c>
      <c r="K249" s="3" t="s">
        <v>940</v>
      </c>
      <c r="L249" s="3">
        <v>115.95</v>
      </c>
      <c r="M249" s="3">
        <v>1001</v>
      </c>
      <c r="N249" s="3" t="s">
        <v>240</v>
      </c>
      <c r="O249" s="3" t="s">
        <v>941</v>
      </c>
      <c r="P249" s="3" t="s">
        <v>942</v>
      </c>
      <c r="Q249" s="3" t="s">
        <v>240</v>
      </c>
      <c r="R249" s="3" t="s">
        <v>941</v>
      </c>
      <c r="S249" s="3">
        <v>965</v>
      </c>
      <c r="T249" s="3" t="s">
        <v>571</v>
      </c>
      <c r="U249" s="3" t="s">
        <v>943</v>
      </c>
      <c r="V249" s="3">
        <v>74.424000000000007</v>
      </c>
      <c r="W249" s="3">
        <v>74.424000000000007</v>
      </c>
      <c r="X249" s="3" t="s">
        <v>944</v>
      </c>
      <c r="Y249" s="3" t="s">
        <v>945</v>
      </c>
      <c r="Z249" s="3">
        <v>2</v>
      </c>
      <c r="AA249" s="3">
        <v>2</v>
      </c>
      <c r="AB249" s="3">
        <v>-9.0602000000000002E-2</v>
      </c>
    </row>
    <row r="250" spans="1:28" x14ac:dyDescent="0.2">
      <c r="A250" t="s">
        <v>259</v>
      </c>
      <c r="B250">
        <v>16740.172695118501</v>
      </c>
      <c r="C250">
        <v>-0.33315610454241101</v>
      </c>
      <c r="D250">
        <v>0.14599006774372</v>
      </c>
      <c r="E250">
        <v>-2.2820463726837499</v>
      </c>
      <c r="F250">
        <v>2.2486602593618499E-2</v>
      </c>
      <c r="G250" s="6">
        <f t="shared" si="3"/>
        <v>0.7937980346197292</v>
      </c>
      <c r="H250">
        <v>0.26084459008597399</v>
      </c>
      <c r="I250" s="3" t="s">
        <v>493</v>
      </c>
      <c r="J250" s="3" t="s">
        <v>1082</v>
      </c>
      <c r="K250" s="3" t="s">
        <v>1083</v>
      </c>
      <c r="L250" s="3">
        <v>19.513999999999999</v>
      </c>
      <c r="M250" s="3">
        <v>169</v>
      </c>
      <c r="N250" s="3" t="s">
        <v>493</v>
      </c>
      <c r="O250" s="3" t="s">
        <v>1085</v>
      </c>
      <c r="P250" s="3" t="s">
        <v>1084</v>
      </c>
      <c r="Q250" s="3" t="s">
        <v>493</v>
      </c>
      <c r="R250" s="3" t="s">
        <v>1085</v>
      </c>
      <c r="S250" s="3">
        <v>58</v>
      </c>
      <c r="T250" s="3" t="s">
        <v>571</v>
      </c>
      <c r="U250" s="3" t="s">
        <v>1086</v>
      </c>
      <c r="V250" s="3">
        <v>108.74</v>
      </c>
      <c r="W250" s="3">
        <v>108.74</v>
      </c>
      <c r="X250" s="3" t="s">
        <v>1087</v>
      </c>
      <c r="Y250" s="3" t="s">
        <v>1088</v>
      </c>
      <c r="Z250" s="3">
        <v>5</v>
      </c>
      <c r="AA250" s="3">
        <v>2</v>
      </c>
      <c r="AB250" s="3">
        <v>9.6944000000000006E-3</v>
      </c>
    </row>
    <row r="251" spans="1:28" x14ac:dyDescent="0.2">
      <c r="A251" t="s">
        <v>322</v>
      </c>
      <c r="B251">
        <v>14022.130280892399</v>
      </c>
      <c r="C251">
        <v>-0.33407616426626702</v>
      </c>
      <c r="D251">
        <v>0.15376913319855201</v>
      </c>
      <c r="E251">
        <v>-2.1725827369716399</v>
      </c>
      <c r="F251">
        <v>2.9811736331520702E-2</v>
      </c>
      <c r="G251" s="6">
        <f t="shared" si="3"/>
        <v>0.79329196178626404</v>
      </c>
      <c r="H251">
        <v>0.28312432632976398</v>
      </c>
      <c r="I251" s="3" t="s">
        <v>499</v>
      </c>
      <c r="J251" s="3" t="s">
        <v>619</v>
      </c>
      <c r="K251" s="3" t="s">
        <v>620</v>
      </c>
      <c r="L251" s="3">
        <v>54.722000000000001</v>
      </c>
      <c r="M251" s="3">
        <v>471</v>
      </c>
      <c r="N251" s="3" t="s">
        <v>499</v>
      </c>
      <c r="O251" s="3" t="s">
        <v>605</v>
      </c>
      <c r="P251" s="3" t="s">
        <v>621</v>
      </c>
      <c r="Q251" s="3" t="s">
        <v>499</v>
      </c>
      <c r="R251" s="3" t="s">
        <v>605</v>
      </c>
      <c r="S251" s="3">
        <v>14</v>
      </c>
      <c r="T251" s="3" t="s">
        <v>571</v>
      </c>
      <c r="U251" s="3" t="s">
        <v>622</v>
      </c>
      <c r="V251" s="3">
        <v>157.09</v>
      </c>
      <c r="W251" s="3">
        <v>157.09</v>
      </c>
      <c r="X251" s="3" t="s">
        <v>623</v>
      </c>
      <c r="Y251" s="3" t="s">
        <v>624</v>
      </c>
      <c r="Z251" s="3">
        <v>7</v>
      </c>
      <c r="AA251" s="3">
        <v>2</v>
      </c>
      <c r="AB251" s="3">
        <v>-5.2422999999999997E-2</v>
      </c>
    </row>
    <row r="252" spans="1:28" x14ac:dyDescent="0.2">
      <c r="A252" t="s">
        <v>260</v>
      </c>
      <c r="B252">
        <v>33473.571115996303</v>
      </c>
      <c r="C252">
        <v>-0.33471948560140002</v>
      </c>
      <c r="D252">
        <v>0.146673820228784</v>
      </c>
      <c r="E252">
        <v>-2.2820670047272298</v>
      </c>
      <c r="F252">
        <v>2.2485384651485699E-2</v>
      </c>
      <c r="G252" s="6">
        <f t="shared" si="3"/>
        <v>0.79293829877252242</v>
      </c>
      <c r="H252">
        <v>0.26084459008597399</v>
      </c>
      <c r="I252" s="3" t="s">
        <v>484</v>
      </c>
      <c r="J252" s="3" t="s">
        <v>2597</v>
      </c>
      <c r="K252" s="3" t="s">
        <v>2598</v>
      </c>
      <c r="L252" s="3">
        <v>184.21</v>
      </c>
      <c r="M252" s="3">
        <v>1685</v>
      </c>
      <c r="N252" s="3" t="s">
        <v>484</v>
      </c>
      <c r="O252" s="3" t="s">
        <v>1315</v>
      </c>
      <c r="P252" s="3" t="s">
        <v>2599</v>
      </c>
      <c r="Q252" s="3" t="s">
        <v>484</v>
      </c>
      <c r="R252" s="3" t="s">
        <v>1315</v>
      </c>
      <c r="S252" s="3">
        <v>1205</v>
      </c>
      <c r="T252" s="3" t="s">
        <v>571</v>
      </c>
      <c r="U252" s="3" t="s">
        <v>2600</v>
      </c>
      <c r="V252" s="3">
        <v>100.73</v>
      </c>
      <c r="W252" s="3">
        <v>38.093000000000004</v>
      </c>
      <c r="X252" s="3" t="s">
        <v>2601</v>
      </c>
      <c r="Y252" s="3" t="s">
        <v>2602</v>
      </c>
      <c r="Z252" s="3">
        <v>3</v>
      </c>
      <c r="AA252" s="3">
        <v>3</v>
      </c>
      <c r="AB252" s="3">
        <v>2.9386999999999998E-3</v>
      </c>
    </row>
    <row r="253" spans="1:28" x14ac:dyDescent="0.2">
      <c r="A253" t="s">
        <v>279</v>
      </c>
      <c r="B253">
        <v>16985.290584206799</v>
      </c>
      <c r="C253">
        <v>-0.33617530034017201</v>
      </c>
      <c r="D253">
        <v>0.14963565781037999</v>
      </c>
      <c r="E253">
        <v>-2.2466256055503599</v>
      </c>
      <c r="F253">
        <v>2.46639643337766E-2</v>
      </c>
      <c r="G253" s="6">
        <f t="shared" si="3"/>
        <v>0.7921385531638101</v>
      </c>
      <c r="H253">
        <v>0.265969093923625</v>
      </c>
      <c r="I253" s="3" t="s">
        <v>279</v>
      </c>
      <c r="J253" s="3" t="s">
        <v>2098</v>
      </c>
      <c r="K253" s="3" t="s">
        <v>597</v>
      </c>
      <c r="L253" s="3">
        <v>14.224</v>
      </c>
      <c r="M253" s="3">
        <v>127</v>
      </c>
      <c r="N253" s="3" t="s">
        <v>2099</v>
      </c>
      <c r="O253" s="3" t="s">
        <v>2100</v>
      </c>
      <c r="P253" s="3" t="s">
        <v>2101</v>
      </c>
      <c r="Q253" s="3" t="s">
        <v>2099</v>
      </c>
      <c r="R253" s="3" t="s">
        <v>2100</v>
      </c>
      <c r="S253" s="3">
        <v>57</v>
      </c>
      <c r="T253" s="3" t="s">
        <v>571</v>
      </c>
      <c r="U253" s="3" t="s">
        <v>2102</v>
      </c>
      <c r="V253" s="3">
        <v>104.81</v>
      </c>
      <c r="W253" s="3">
        <v>104.81</v>
      </c>
      <c r="X253" s="3" t="s">
        <v>2103</v>
      </c>
      <c r="Y253" s="3" t="s">
        <v>2104</v>
      </c>
      <c r="Z253" s="3">
        <v>9</v>
      </c>
      <c r="AA253" s="3">
        <v>3</v>
      </c>
      <c r="AB253" s="3">
        <v>3.4469E-2</v>
      </c>
    </row>
    <row r="254" spans="1:28" x14ac:dyDescent="0.2">
      <c r="A254" t="s">
        <v>305</v>
      </c>
      <c r="B254">
        <v>5736.9028677992801</v>
      </c>
      <c r="C254">
        <v>-0.336658144179598</v>
      </c>
      <c r="D254">
        <v>0.15274921923513099</v>
      </c>
      <c r="E254">
        <v>-2.2039925694243401</v>
      </c>
      <c r="F254">
        <v>2.7524866661325E-2</v>
      </c>
      <c r="G254" s="6">
        <f t="shared" si="3"/>
        <v>0.79187348313012829</v>
      </c>
      <c r="H254">
        <v>0.27300255840396997</v>
      </c>
      <c r="I254" s="3" t="s">
        <v>305</v>
      </c>
      <c r="J254" s="3" t="s">
        <v>2262</v>
      </c>
      <c r="K254" s="3" t="s">
        <v>2263</v>
      </c>
      <c r="L254" s="3">
        <v>52.728000000000002</v>
      </c>
      <c r="M254" s="3">
        <v>482</v>
      </c>
      <c r="N254" s="3" t="s">
        <v>305</v>
      </c>
      <c r="O254" s="3" t="s">
        <v>2264</v>
      </c>
      <c r="P254" s="3" t="s">
        <v>2265</v>
      </c>
      <c r="Q254" s="3" t="s">
        <v>305</v>
      </c>
      <c r="R254" s="3" t="s">
        <v>2264</v>
      </c>
      <c r="S254" s="3">
        <v>455</v>
      </c>
      <c r="T254" s="3" t="s">
        <v>571</v>
      </c>
      <c r="U254" s="3" t="s">
        <v>2266</v>
      </c>
      <c r="V254" s="3">
        <v>67.168999999999997</v>
      </c>
      <c r="W254" s="3">
        <v>67.168999999999997</v>
      </c>
      <c r="X254" s="3" t="s">
        <v>2267</v>
      </c>
      <c r="Y254" s="3" t="s">
        <v>2268</v>
      </c>
      <c r="Z254" s="3">
        <v>4</v>
      </c>
      <c r="AA254" s="3">
        <v>2</v>
      </c>
      <c r="AB254" s="3">
        <v>0.38624999999999998</v>
      </c>
    </row>
    <row r="255" spans="1:28" x14ac:dyDescent="0.2">
      <c r="A255" t="s">
        <v>436</v>
      </c>
      <c r="B255">
        <v>56169.378804056701</v>
      </c>
      <c r="C255">
        <v>-0.33704990619096198</v>
      </c>
      <c r="D255">
        <v>0.17185549621141</v>
      </c>
      <c r="E255">
        <v>-1.9612401908655599</v>
      </c>
      <c r="F255">
        <v>4.9851010517658598E-2</v>
      </c>
      <c r="G255" s="6">
        <f t="shared" si="3"/>
        <v>0.79165848008181505</v>
      </c>
      <c r="H255">
        <v>0.34895707362361</v>
      </c>
      <c r="I255" s="3" t="s">
        <v>436</v>
      </c>
      <c r="J255" s="3" t="s">
        <v>2866</v>
      </c>
      <c r="K255" s="3" t="s">
        <v>2867</v>
      </c>
      <c r="L255" s="3">
        <v>139.44999999999999</v>
      </c>
      <c r="M255" s="3">
        <v>1234</v>
      </c>
      <c r="N255" s="3" t="s">
        <v>436</v>
      </c>
      <c r="O255" s="3" t="s">
        <v>2048</v>
      </c>
      <c r="P255" s="3" t="s">
        <v>2868</v>
      </c>
      <c r="Q255" s="3" t="s">
        <v>436</v>
      </c>
      <c r="R255" s="3" t="s">
        <v>2048</v>
      </c>
      <c r="S255" s="3">
        <v>1105</v>
      </c>
      <c r="T255" s="3" t="s">
        <v>571</v>
      </c>
      <c r="U255" s="3" t="s">
        <v>2869</v>
      </c>
      <c r="V255" s="3">
        <v>128.03</v>
      </c>
      <c r="W255" s="3">
        <v>128.03</v>
      </c>
      <c r="X255" s="3" t="s">
        <v>2870</v>
      </c>
      <c r="Y255" s="3" t="s">
        <v>2871</v>
      </c>
      <c r="Z255" s="3">
        <v>3</v>
      </c>
      <c r="AA255" s="3">
        <v>2</v>
      </c>
      <c r="AB255" s="3">
        <v>-9.4065999999999997E-2</v>
      </c>
    </row>
    <row r="256" spans="1:28" x14ac:dyDescent="0.2">
      <c r="A256" t="s">
        <v>380</v>
      </c>
      <c r="B256">
        <v>62034.329276937198</v>
      </c>
      <c r="C256">
        <v>-0.33765489133910698</v>
      </c>
      <c r="D256">
        <v>0.16281187806269501</v>
      </c>
      <c r="E256">
        <v>-2.0738959304251998</v>
      </c>
      <c r="F256">
        <v>3.8088977088605903E-2</v>
      </c>
      <c r="G256" s="6">
        <f t="shared" si="3"/>
        <v>0.79132657264280093</v>
      </c>
      <c r="H256">
        <v>0.30722911703248101</v>
      </c>
      <c r="I256" s="3" t="s">
        <v>467</v>
      </c>
      <c r="J256" s="3" t="s">
        <v>2740</v>
      </c>
      <c r="K256" s="3" t="s">
        <v>2741</v>
      </c>
      <c r="L256" s="3">
        <v>25.475999999999999</v>
      </c>
      <c r="M256" s="3">
        <v>221</v>
      </c>
      <c r="N256" s="3" t="s">
        <v>467</v>
      </c>
      <c r="O256" s="3" t="s">
        <v>634</v>
      </c>
      <c r="P256" s="3" t="s">
        <v>2742</v>
      </c>
      <c r="Q256" s="3" t="s">
        <v>467</v>
      </c>
      <c r="R256" s="3" t="s">
        <v>634</v>
      </c>
      <c r="S256" s="3">
        <v>25</v>
      </c>
      <c r="T256" s="3" t="s">
        <v>584</v>
      </c>
      <c r="U256" s="3" t="s">
        <v>2743</v>
      </c>
      <c r="V256" s="3">
        <v>139.97</v>
      </c>
      <c r="W256" s="3">
        <v>139.97</v>
      </c>
      <c r="X256" s="3" t="s">
        <v>2744</v>
      </c>
      <c r="Y256" s="3" t="s">
        <v>2745</v>
      </c>
      <c r="Z256" s="3">
        <v>1</v>
      </c>
      <c r="AA256" s="3">
        <v>2</v>
      </c>
      <c r="AB256" s="3">
        <v>0.70387</v>
      </c>
    </row>
    <row r="257" spans="1:28" x14ac:dyDescent="0.2">
      <c r="A257" t="s">
        <v>377</v>
      </c>
      <c r="B257">
        <v>15564.0924830446</v>
      </c>
      <c r="C257">
        <v>-0.33905928439725802</v>
      </c>
      <c r="D257">
        <v>0.163591405098342</v>
      </c>
      <c r="E257">
        <v>-2.0725983996129602</v>
      </c>
      <c r="F257">
        <v>3.8209670113451402E-2</v>
      </c>
      <c r="G257" s="6">
        <f t="shared" si="3"/>
        <v>0.79055662974085816</v>
      </c>
      <c r="H257">
        <v>0.30722911703248101</v>
      </c>
      <c r="I257" s="3" t="s">
        <v>490</v>
      </c>
      <c r="J257" s="3" t="s">
        <v>2331</v>
      </c>
      <c r="K257" s="3" t="s">
        <v>2332</v>
      </c>
      <c r="L257" s="3">
        <v>110.3</v>
      </c>
      <c r="M257" s="3">
        <v>1057</v>
      </c>
      <c r="N257" s="3" t="s">
        <v>490</v>
      </c>
      <c r="O257" s="3" t="s">
        <v>2342</v>
      </c>
      <c r="P257" s="3" t="s">
        <v>2333</v>
      </c>
      <c r="Q257" s="3" t="s">
        <v>490</v>
      </c>
      <c r="R257" s="3" t="s">
        <v>2342</v>
      </c>
      <c r="S257" s="3">
        <v>799</v>
      </c>
      <c r="T257" s="3" t="s">
        <v>571</v>
      </c>
      <c r="U257" s="3" t="s">
        <v>2343</v>
      </c>
      <c r="V257" s="3">
        <v>87.912999999999997</v>
      </c>
      <c r="W257" s="3">
        <v>87.912999999999997</v>
      </c>
      <c r="X257" s="3" t="s">
        <v>2344</v>
      </c>
      <c r="Y257" s="3" t="s">
        <v>2345</v>
      </c>
      <c r="Z257" s="3">
        <v>1</v>
      </c>
      <c r="AA257" s="3">
        <v>2</v>
      </c>
      <c r="AB257" s="3">
        <v>1.8592000000000001E-2</v>
      </c>
    </row>
    <row r="258" spans="1:28" x14ac:dyDescent="0.2">
      <c r="A258" t="s">
        <v>430</v>
      </c>
      <c r="B258">
        <v>19393.131174491999</v>
      </c>
      <c r="C258">
        <v>-0.33941704762042202</v>
      </c>
      <c r="D258">
        <v>0.17221973262311899</v>
      </c>
      <c r="E258">
        <v>-1.9708371535054701</v>
      </c>
      <c r="F258">
        <v>4.8742505507792598E-2</v>
      </c>
      <c r="G258" s="6">
        <f t="shared" ref="G258:G321" si="4">2^C258</f>
        <v>0.79036060978229494</v>
      </c>
      <c r="H258">
        <v>0.34561655543366698</v>
      </c>
      <c r="I258" s="3" t="s">
        <v>430</v>
      </c>
      <c r="J258" s="3" t="s">
        <v>2373</v>
      </c>
      <c r="K258" s="3" t="s">
        <v>2374</v>
      </c>
      <c r="L258" s="3">
        <v>31.350999999999999</v>
      </c>
      <c r="M258" s="3">
        <v>271</v>
      </c>
      <c r="N258" s="3" t="s">
        <v>430</v>
      </c>
      <c r="O258" s="3" t="s">
        <v>911</v>
      </c>
      <c r="P258" s="3" t="s">
        <v>2375</v>
      </c>
      <c r="Q258" s="3" t="s">
        <v>430</v>
      </c>
      <c r="R258" s="3" t="s">
        <v>911</v>
      </c>
      <c r="S258" s="3">
        <v>244</v>
      </c>
      <c r="T258" s="3" t="s">
        <v>571</v>
      </c>
      <c r="U258" s="3" t="s">
        <v>2376</v>
      </c>
      <c r="V258" s="3">
        <v>72.174999999999997</v>
      </c>
      <c r="W258" s="3">
        <v>72.174999999999997</v>
      </c>
      <c r="X258" s="3" t="s">
        <v>2377</v>
      </c>
      <c r="Y258" s="3" t="s">
        <v>2378</v>
      </c>
      <c r="Z258" s="3">
        <v>4</v>
      </c>
      <c r="AA258" s="3">
        <v>3</v>
      </c>
      <c r="AB258" s="3">
        <v>0.13331000000000001</v>
      </c>
    </row>
    <row r="259" spans="1:28" x14ac:dyDescent="0.2">
      <c r="A259" t="s">
        <v>288</v>
      </c>
      <c r="B259">
        <v>16350.7626201526</v>
      </c>
      <c r="C259">
        <v>-0.34027209586412899</v>
      </c>
      <c r="D259">
        <v>0.15232332146227401</v>
      </c>
      <c r="E259">
        <v>-2.2338804891961601</v>
      </c>
      <c r="F259">
        <v>2.5490937654992E-2</v>
      </c>
      <c r="G259" s="6">
        <f t="shared" si="4"/>
        <v>0.78989232216217276</v>
      </c>
      <c r="H259">
        <v>0.26670416595781499</v>
      </c>
      <c r="I259" s="3" t="s">
        <v>529</v>
      </c>
      <c r="J259" s="3" t="s">
        <v>2794</v>
      </c>
      <c r="K259" s="3" t="s">
        <v>2795</v>
      </c>
      <c r="L259" s="3">
        <v>124.44</v>
      </c>
      <c r="M259" s="3">
        <v>1186</v>
      </c>
      <c r="N259" s="3" t="s">
        <v>529</v>
      </c>
      <c r="O259" s="3" t="s">
        <v>994</v>
      </c>
      <c r="P259" s="3" t="s">
        <v>2796</v>
      </c>
      <c r="Q259" s="3" t="s">
        <v>529</v>
      </c>
      <c r="R259" s="3" t="s">
        <v>994</v>
      </c>
      <c r="S259" s="3">
        <v>517</v>
      </c>
      <c r="T259" s="3" t="s">
        <v>571</v>
      </c>
      <c r="U259" s="3" t="s">
        <v>2797</v>
      </c>
      <c r="V259" s="3">
        <v>69.983999999999995</v>
      </c>
      <c r="W259" s="3">
        <v>69.983999999999995</v>
      </c>
      <c r="X259" s="3" t="s">
        <v>2798</v>
      </c>
      <c r="Y259" s="3" t="s">
        <v>2799</v>
      </c>
      <c r="Z259" s="3">
        <v>5</v>
      </c>
      <c r="AA259" s="3">
        <v>2</v>
      </c>
      <c r="AB259" s="3">
        <v>0.40261000000000002</v>
      </c>
    </row>
    <row r="260" spans="1:28" x14ac:dyDescent="0.2">
      <c r="A260" t="s">
        <v>257</v>
      </c>
      <c r="B260">
        <v>34929.7651331905</v>
      </c>
      <c r="C260">
        <v>-0.34328764569319897</v>
      </c>
      <c r="D260">
        <v>0.149936714721914</v>
      </c>
      <c r="E260">
        <v>-2.2895502701249</v>
      </c>
      <c r="F260">
        <v>2.20474006129305E-2</v>
      </c>
      <c r="G260" s="6">
        <f t="shared" si="4"/>
        <v>0.78824299786735419</v>
      </c>
      <c r="H260">
        <v>0.26047434708380102</v>
      </c>
      <c r="I260" s="3" t="s">
        <v>510</v>
      </c>
      <c r="J260" s="3" t="s">
        <v>2224</v>
      </c>
      <c r="K260" s="3" t="s">
        <v>2225</v>
      </c>
      <c r="L260" s="3">
        <v>89.801000000000002</v>
      </c>
      <c r="M260" s="3">
        <v>814</v>
      </c>
      <c r="N260" s="3" t="s">
        <v>510</v>
      </c>
      <c r="O260" s="3" t="s">
        <v>864</v>
      </c>
      <c r="P260" s="3" t="s">
        <v>2226</v>
      </c>
      <c r="Q260" s="3" t="s">
        <v>510</v>
      </c>
      <c r="R260" s="3" t="s">
        <v>864</v>
      </c>
      <c r="S260" s="3">
        <v>146</v>
      </c>
      <c r="T260" s="3" t="s">
        <v>571</v>
      </c>
      <c r="U260" s="3" t="s">
        <v>2227</v>
      </c>
      <c r="V260" s="3">
        <v>82.417000000000002</v>
      </c>
      <c r="W260" s="3">
        <v>82.417000000000002</v>
      </c>
      <c r="X260" s="3" t="s">
        <v>2228</v>
      </c>
      <c r="Y260" s="3" t="s">
        <v>2229</v>
      </c>
      <c r="Z260" s="3">
        <v>3</v>
      </c>
      <c r="AA260" s="3">
        <v>3</v>
      </c>
      <c r="AB260" s="3">
        <v>0.15812999999999999</v>
      </c>
    </row>
    <row r="261" spans="1:28" x14ac:dyDescent="0.2">
      <c r="A261" t="s">
        <v>245</v>
      </c>
      <c r="B261">
        <v>11050.6189795313</v>
      </c>
      <c r="C261">
        <v>-0.34476059747941601</v>
      </c>
      <c r="D261">
        <v>0.149169323682843</v>
      </c>
      <c r="E261">
        <v>-2.3112030608413199</v>
      </c>
      <c r="F261">
        <v>2.0821641385636299E-2</v>
      </c>
      <c r="G261" s="6">
        <f t="shared" si="4"/>
        <v>0.78743863422600391</v>
      </c>
      <c r="H261">
        <v>0.25520260837942099</v>
      </c>
      <c r="I261" s="3" t="s">
        <v>520</v>
      </c>
      <c r="J261" s="3" t="s">
        <v>2434</v>
      </c>
      <c r="K261" s="3" t="s">
        <v>2435</v>
      </c>
      <c r="L261" s="3">
        <v>62.868000000000002</v>
      </c>
      <c r="M261" s="3">
        <v>569</v>
      </c>
      <c r="N261" s="3" t="s">
        <v>520</v>
      </c>
      <c r="O261" s="3" t="s">
        <v>913</v>
      </c>
      <c r="P261" s="3" t="s">
        <v>2436</v>
      </c>
      <c r="Q261" s="3" t="s">
        <v>520</v>
      </c>
      <c r="R261" s="3" t="s">
        <v>913</v>
      </c>
      <c r="S261" s="3">
        <v>110</v>
      </c>
      <c r="T261" s="3" t="s">
        <v>571</v>
      </c>
      <c r="U261" s="3" t="s">
        <v>2437</v>
      </c>
      <c r="V261" s="3">
        <v>66.567999999999998</v>
      </c>
      <c r="W261" s="3">
        <v>43.594000000000001</v>
      </c>
      <c r="X261" s="3" t="s">
        <v>2438</v>
      </c>
      <c r="Y261" s="3" t="s">
        <v>2439</v>
      </c>
      <c r="Z261" s="3">
        <v>7</v>
      </c>
      <c r="AA261" s="3">
        <v>2</v>
      </c>
      <c r="AB261" s="3">
        <v>7.8771999999999995E-2</v>
      </c>
    </row>
    <row r="262" spans="1:28" x14ac:dyDescent="0.2">
      <c r="A262" t="s">
        <v>402</v>
      </c>
      <c r="B262">
        <v>9858.8278420981405</v>
      </c>
      <c r="C262">
        <v>-0.34792316805636198</v>
      </c>
      <c r="D262">
        <v>0.172516301975846</v>
      </c>
      <c r="E262">
        <v>-2.0167553099131199</v>
      </c>
      <c r="F262">
        <v>4.3721054783058197E-2</v>
      </c>
      <c r="G262" s="6">
        <f t="shared" si="4"/>
        <v>0.78571435943561085</v>
      </c>
      <c r="H262">
        <v>0.33018133294032997</v>
      </c>
      <c r="I262" s="3" t="s">
        <v>450</v>
      </c>
      <c r="J262" s="3" t="s">
        <v>764</v>
      </c>
      <c r="K262" s="3" t="s">
        <v>765</v>
      </c>
      <c r="L262" s="3">
        <v>88.233999999999995</v>
      </c>
      <c r="M262" s="3">
        <v>793</v>
      </c>
      <c r="N262" s="3" t="s">
        <v>450</v>
      </c>
      <c r="O262" s="3" t="s">
        <v>768</v>
      </c>
      <c r="P262" s="3" t="s">
        <v>767</v>
      </c>
      <c r="Q262" s="3" t="s">
        <v>450</v>
      </c>
      <c r="R262" s="3" t="s">
        <v>768</v>
      </c>
      <c r="S262" s="3">
        <v>414</v>
      </c>
      <c r="T262" s="3" t="s">
        <v>571</v>
      </c>
      <c r="U262" s="3" t="s">
        <v>769</v>
      </c>
      <c r="V262" s="3">
        <v>60.91</v>
      </c>
      <c r="W262" s="3">
        <v>60.91</v>
      </c>
      <c r="X262" s="3" t="s">
        <v>770</v>
      </c>
      <c r="Y262" s="3" t="s">
        <v>771</v>
      </c>
      <c r="Z262" s="3">
        <v>3</v>
      </c>
      <c r="AA262" s="3">
        <v>2</v>
      </c>
      <c r="AB262" s="3">
        <v>3.0025E-2</v>
      </c>
    </row>
    <row r="263" spans="1:28" x14ac:dyDescent="0.2">
      <c r="A263" t="s">
        <v>276</v>
      </c>
      <c r="B263">
        <v>10932.637668249999</v>
      </c>
      <c r="C263">
        <v>-0.34978547926369202</v>
      </c>
      <c r="D263">
        <v>0.15536397833846199</v>
      </c>
      <c r="E263">
        <v>-2.25139368214221</v>
      </c>
      <c r="F263">
        <v>2.43606139332565E-2</v>
      </c>
      <c r="G263" s="6">
        <f t="shared" si="4"/>
        <v>0.78470076986662241</v>
      </c>
      <c r="H263">
        <v>0.265969093923625</v>
      </c>
      <c r="I263" s="3" t="s">
        <v>276</v>
      </c>
      <c r="J263" s="3" t="s">
        <v>1781</v>
      </c>
      <c r="K263" s="3" t="s">
        <v>1782</v>
      </c>
      <c r="L263" s="3">
        <v>23.667999999999999</v>
      </c>
      <c r="M263" s="3">
        <v>207</v>
      </c>
      <c r="N263" s="3" t="s">
        <v>276</v>
      </c>
      <c r="O263" s="3" t="s">
        <v>722</v>
      </c>
      <c r="P263" s="3" t="s">
        <v>1783</v>
      </c>
      <c r="Q263" s="3" t="s">
        <v>276</v>
      </c>
      <c r="R263" s="3" t="s">
        <v>722</v>
      </c>
      <c r="S263" s="3">
        <v>185</v>
      </c>
      <c r="T263" s="3" t="s">
        <v>571</v>
      </c>
      <c r="U263" s="3" t="s">
        <v>1784</v>
      </c>
      <c r="V263" s="3">
        <v>59.372</v>
      </c>
      <c r="W263" s="3">
        <v>59.372</v>
      </c>
      <c r="X263" s="3" t="s">
        <v>1785</v>
      </c>
      <c r="Y263" s="3" t="s">
        <v>1786</v>
      </c>
      <c r="Z263" s="3">
        <v>10</v>
      </c>
      <c r="AA263" s="3">
        <v>4</v>
      </c>
      <c r="AB263" s="3">
        <v>0.34676000000000001</v>
      </c>
    </row>
    <row r="264" spans="1:28" x14ac:dyDescent="0.2">
      <c r="A264" t="s">
        <v>145</v>
      </c>
      <c r="B264">
        <v>10844.972305250199</v>
      </c>
      <c r="C264">
        <v>-0.34994267446767102</v>
      </c>
      <c r="D264">
        <v>0.135128802377912</v>
      </c>
      <c r="E264">
        <v>-2.5896971504934401</v>
      </c>
      <c r="F264">
        <v>9.6060399873301103E-3</v>
      </c>
      <c r="G264" s="6">
        <f t="shared" si="4"/>
        <v>0.78461527398967479</v>
      </c>
      <c r="H264">
        <v>0.20260011609641701</v>
      </c>
      <c r="I264" s="3" t="s">
        <v>145</v>
      </c>
      <c r="J264" s="3" t="s">
        <v>2472</v>
      </c>
      <c r="K264" s="3" t="s">
        <v>2473</v>
      </c>
      <c r="L264" s="3">
        <v>79.411000000000001</v>
      </c>
      <c r="M264" s="3">
        <v>703</v>
      </c>
      <c r="N264" s="3" t="s">
        <v>145</v>
      </c>
      <c r="O264" s="3" t="s">
        <v>925</v>
      </c>
      <c r="P264" s="3" t="s">
        <v>2474</v>
      </c>
      <c r="Q264" s="3" t="s">
        <v>145</v>
      </c>
      <c r="R264" s="3" t="s">
        <v>925</v>
      </c>
      <c r="S264" s="3">
        <v>449</v>
      </c>
      <c r="T264" s="3" t="s">
        <v>571</v>
      </c>
      <c r="U264" s="3" t="s">
        <v>2475</v>
      </c>
      <c r="V264" s="3">
        <v>53.869</v>
      </c>
      <c r="W264" s="3">
        <v>53.869</v>
      </c>
      <c r="X264" s="3" t="s">
        <v>2476</v>
      </c>
      <c r="Y264" s="3" t="s">
        <v>2477</v>
      </c>
      <c r="Z264" s="3">
        <v>4</v>
      </c>
      <c r="AA264" s="3">
        <v>3</v>
      </c>
      <c r="AB264" s="3">
        <v>-0.28354000000000001</v>
      </c>
    </row>
    <row r="265" spans="1:28" x14ac:dyDescent="0.2">
      <c r="A265" t="s">
        <v>359</v>
      </c>
      <c r="B265">
        <v>14482.893747615401</v>
      </c>
      <c r="C265">
        <v>-0.35251397270066998</v>
      </c>
      <c r="D265">
        <v>0.167952859556807</v>
      </c>
      <c r="E265">
        <v>-2.0988863996176201</v>
      </c>
      <c r="F265">
        <v>3.5826916036353303E-2</v>
      </c>
      <c r="G265" s="6">
        <f t="shared" si="4"/>
        <v>0.78321810895278698</v>
      </c>
      <c r="H265">
        <v>0.30224889165214402</v>
      </c>
      <c r="I265" s="3" t="s">
        <v>486</v>
      </c>
      <c r="J265" s="3" t="s">
        <v>1879</v>
      </c>
      <c r="K265" s="3" t="s">
        <v>1880</v>
      </c>
      <c r="L265" s="3">
        <v>52.911999999999999</v>
      </c>
      <c r="M265" s="3">
        <v>477</v>
      </c>
      <c r="N265" s="3" t="s">
        <v>486</v>
      </c>
      <c r="O265" s="3" t="s">
        <v>1577</v>
      </c>
      <c r="P265" s="3" t="s">
        <v>1881</v>
      </c>
      <c r="Q265" s="3" t="s">
        <v>486</v>
      </c>
      <c r="R265" s="3" t="s">
        <v>1577</v>
      </c>
      <c r="S265" s="3">
        <v>309</v>
      </c>
      <c r="T265" s="3" t="s">
        <v>571</v>
      </c>
      <c r="U265" s="3" t="s">
        <v>1884</v>
      </c>
      <c r="V265" s="3">
        <v>68.656999999999996</v>
      </c>
      <c r="W265" s="3">
        <v>40.024999999999999</v>
      </c>
      <c r="X265" s="3" t="s">
        <v>1882</v>
      </c>
      <c r="Y265" s="3" t="s">
        <v>1883</v>
      </c>
      <c r="Z265" s="3">
        <v>5</v>
      </c>
      <c r="AA265" s="3">
        <v>3</v>
      </c>
      <c r="AB265" s="3">
        <v>-0.88748000000000005</v>
      </c>
    </row>
    <row r="266" spans="1:28" x14ac:dyDescent="0.2">
      <c r="A266" t="s">
        <v>424</v>
      </c>
      <c r="B266">
        <v>8648.9449953233507</v>
      </c>
      <c r="C266">
        <v>-0.35452673510607302</v>
      </c>
      <c r="D266">
        <v>0.179100062913401</v>
      </c>
      <c r="E266">
        <v>-1.9794897295904099</v>
      </c>
      <c r="F266">
        <v>4.7760894844843499E-2</v>
      </c>
      <c r="G266" s="6">
        <f t="shared" si="4"/>
        <v>0.78212617146122032</v>
      </c>
      <c r="H266">
        <v>0.34347416929268498</v>
      </c>
      <c r="I266" s="3" t="s">
        <v>424</v>
      </c>
      <c r="J266" s="3" t="s">
        <v>2764</v>
      </c>
      <c r="K266" s="3" t="s">
        <v>2765</v>
      </c>
      <c r="L266" s="3">
        <v>35.642000000000003</v>
      </c>
      <c r="M266" s="3">
        <v>317</v>
      </c>
      <c r="N266" s="3" t="s">
        <v>424</v>
      </c>
      <c r="O266" s="3" t="s">
        <v>780</v>
      </c>
      <c r="P266" s="3" t="s">
        <v>2766</v>
      </c>
      <c r="Q266" s="3" t="s">
        <v>424</v>
      </c>
      <c r="R266" s="3" t="s">
        <v>780</v>
      </c>
      <c r="S266" s="3">
        <v>23</v>
      </c>
      <c r="T266" s="3" t="s">
        <v>571</v>
      </c>
      <c r="U266" s="3" t="s">
        <v>2767</v>
      </c>
      <c r="V266" s="3">
        <v>46.591999999999999</v>
      </c>
      <c r="W266" s="3">
        <v>46.591999999999999</v>
      </c>
      <c r="X266" s="3" t="s">
        <v>2768</v>
      </c>
      <c r="Y266" s="3" t="s">
        <v>2769</v>
      </c>
      <c r="Z266" s="3">
        <v>3</v>
      </c>
      <c r="AA266" s="3">
        <v>3</v>
      </c>
      <c r="AB266" s="3">
        <v>-3.1588999999999999E-2</v>
      </c>
    </row>
    <row r="267" spans="1:28" x14ac:dyDescent="0.2">
      <c r="A267" t="s">
        <v>376</v>
      </c>
      <c r="B267">
        <v>16238.0429003317</v>
      </c>
      <c r="C267">
        <v>-0.35559121531380899</v>
      </c>
      <c r="D267">
        <v>0.17143647649728599</v>
      </c>
      <c r="E267">
        <v>-2.07418644257681</v>
      </c>
      <c r="F267">
        <v>3.80619988478621E-2</v>
      </c>
      <c r="G267" s="6">
        <f t="shared" si="4"/>
        <v>0.7815492991953753</v>
      </c>
      <c r="H267">
        <v>0.30722911703248101</v>
      </c>
      <c r="I267" s="3" t="s">
        <v>502</v>
      </c>
      <c r="J267" s="3" t="s">
        <v>1865</v>
      </c>
      <c r="K267" s="7" t="s">
        <v>3119</v>
      </c>
      <c r="L267" s="3">
        <v>201.28</v>
      </c>
      <c r="M267" s="3">
        <v>1809</v>
      </c>
      <c r="N267" s="3" t="s">
        <v>502</v>
      </c>
      <c r="O267" s="3" t="s">
        <v>1403</v>
      </c>
      <c r="P267" s="3" t="s">
        <v>1867</v>
      </c>
      <c r="Q267" s="3" t="s">
        <v>502</v>
      </c>
      <c r="R267" s="3" t="s">
        <v>1403</v>
      </c>
      <c r="S267" s="3">
        <v>937</v>
      </c>
      <c r="T267" s="3" t="s">
        <v>571</v>
      </c>
      <c r="U267" s="3" t="s">
        <v>1868</v>
      </c>
      <c r="V267" s="3">
        <v>51.252000000000002</v>
      </c>
      <c r="W267" s="3">
        <v>51.252000000000002</v>
      </c>
      <c r="X267" s="3" t="s">
        <v>1869</v>
      </c>
      <c r="Y267" s="3" t="s">
        <v>1870</v>
      </c>
      <c r="Z267" s="3">
        <v>1</v>
      </c>
      <c r="AA267" s="3">
        <v>3</v>
      </c>
      <c r="AB267" s="3">
        <v>0.49911</v>
      </c>
    </row>
    <row r="268" spans="1:28" x14ac:dyDescent="0.2">
      <c r="A268" t="s">
        <v>370</v>
      </c>
      <c r="B268">
        <v>4223.2663867015799</v>
      </c>
      <c r="C268">
        <v>-0.35625323334734299</v>
      </c>
      <c r="D268">
        <v>0.172190915947426</v>
      </c>
      <c r="E268">
        <v>-2.0689432505029202</v>
      </c>
      <c r="F268">
        <v>3.8551412343755503E-2</v>
      </c>
      <c r="G268" s="6">
        <f t="shared" si="4"/>
        <v>0.78119074730289906</v>
      </c>
      <c r="H268">
        <v>0.30722911703248101</v>
      </c>
      <c r="I268" s="3" t="s">
        <v>473</v>
      </c>
      <c r="J268" s="3" t="s">
        <v>1986</v>
      </c>
      <c r="K268" s="3" t="s">
        <v>1987</v>
      </c>
      <c r="L268" s="3">
        <v>20.731999999999999</v>
      </c>
      <c r="M268" s="3">
        <v>176</v>
      </c>
      <c r="N268" s="3" t="s">
        <v>473</v>
      </c>
      <c r="O268" s="3" t="s">
        <v>657</v>
      </c>
      <c r="P268" s="3" t="s">
        <v>1988</v>
      </c>
      <c r="Q268" s="3" t="s">
        <v>473</v>
      </c>
      <c r="R268" s="3" t="s">
        <v>657</v>
      </c>
      <c r="S268" s="3">
        <v>24</v>
      </c>
      <c r="T268" s="3" t="s">
        <v>584</v>
      </c>
      <c r="U268" s="3" t="s">
        <v>1989</v>
      </c>
      <c r="V268" s="3">
        <v>48.786999999999999</v>
      </c>
      <c r="W268" s="3">
        <v>48.786999999999999</v>
      </c>
      <c r="X268" s="3" t="s">
        <v>1990</v>
      </c>
      <c r="Y268" s="3" t="s">
        <v>1991</v>
      </c>
      <c r="Z268" s="3">
        <v>3</v>
      </c>
      <c r="AA268" s="3">
        <v>3</v>
      </c>
      <c r="AB268" s="3">
        <v>0.12909000000000001</v>
      </c>
    </row>
    <row r="269" spans="1:28" x14ac:dyDescent="0.2">
      <c r="A269" t="s">
        <v>339</v>
      </c>
      <c r="B269">
        <v>13582.900108150299</v>
      </c>
      <c r="C269">
        <v>-0.35816723200532502</v>
      </c>
      <c r="D269">
        <v>0.16679309868787301</v>
      </c>
      <c r="E269">
        <v>-2.1473744107097601</v>
      </c>
      <c r="F269">
        <v>3.1763486169165397E-2</v>
      </c>
      <c r="G269" s="6">
        <f t="shared" si="4"/>
        <v>0.78015504217371923</v>
      </c>
      <c r="H269">
        <v>0.28454439463591502</v>
      </c>
      <c r="I269" s="3" t="s">
        <v>339</v>
      </c>
      <c r="J269" s="3" t="s">
        <v>2466</v>
      </c>
      <c r="K269" s="3" t="s">
        <v>2467</v>
      </c>
      <c r="L269" s="3">
        <v>51.308999999999997</v>
      </c>
      <c r="M269" s="3">
        <v>463</v>
      </c>
      <c r="N269" s="3" t="s">
        <v>339</v>
      </c>
      <c r="O269" s="3" t="s">
        <v>618</v>
      </c>
      <c r="P269" s="3" t="s">
        <v>2468</v>
      </c>
      <c r="Q269" s="3" t="s">
        <v>339</v>
      </c>
      <c r="R269" s="3" t="s">
        <v>618</v>
      </c>
      <c r="S269" s="3">
        <v>59</v>
      </c>
      <c r="T269" s="3" t="s">
        <v>571</v>
      </c>
      <c r="U269" s="3" t="s">
        <v>2469</v>
      </c>
      <c r="V269" s="3">
        <v>104.42</v>
      </c>
      <c r="W269" s="3">
        <v>104.42</v>
      </c>
      <c r="X269" s="3" t="s">
        <v>2470</v>
      </c>
      <c r="Y269" s="3" t="s">
        <v>2471</v>
      </c>
      <c r="Z269" s="3">
        <v>7</v>
      </c>
      <c r="AA269" s="3">
        <v>2</v>
      </c>
      <c r="AB269" s="3">
        <v>0.65920000000000001</v>
      </c>
    </row>
    <row r="270" spans="1:28" x14ac:dyDescent="0.2">
      <c r="A270" t="s">
        <v>220</v>
      </c>
      <c r="B270">
        <v>19347.938333182799</v>
      </c>
      <c r="C270">
        <v>-0.35938301140807699</v>
      </c>
      <c r="D270">
        <v>0.15199876404233001</v>
      </c>
      <c r="E270">
        <v>-2.3643811426518799</v>
      </c>
      <c r="F270">
        <v>1.8060221468810998E-2</v>
      </c>
      <c r="G270" s="6">
        <f t="shared" si="4"/>
        <v>0.77949787148902383</v>
      </c>
      <c r="H270">
        <v>0.249576638973422</v>
      </c>
      <c r="I270" s="3" t="s">
        <v>451</v>
      </c>
      <c r="J270" s="3" t="s">
        <v>1182</v>
      </c>
      <c r="K270" s="3" t="s">
        <v>1183</v>
      </c>
      <c r="L270" s="3">
        <v>94.656999999999996</v>
      </c>
      <c r="M270" s="3">
        <v>858</v>
      </c>
      <c r="N270" s="3" t="s">
        <v>451</v>
      </c>
      <c r="O270" s="3" t="s">
        <v>905</v>
      </c>
      <c r="P270" s="3" t="s">
        <v>1184</v>
      </c>
      <c r="Q270" s="3" t="s">
        <v>451</v>
      </c>
      <c r="R270" s="3" t="s">
        <v>905</v>
      </c>
      <c r="S270" s="3">
        <v>798</v>
      </c>
      <c r="T270" s="3" t="s">
        <v>584</v>
      </c>
      <c r="U270" s="3" t="s">
        <v>1185</v>
      </c>
      <c r="V270" s="3">
        <v>51.265000000000001</v>
      </c>
      <c r="W270" s="3">
        <v>36.597000000000001</v>
      </c>
      <c r="X270" s="3" t="s">
        <v>1186</v>
      </c>
      <c r="Y270" s="3" t="s">
        <v>1187</v>
      </c>
      <c r="Z270" s="3">
        <v>6</v>
      </c>
      <c r="AA270" s="3">
        <v>4</v>
      </c>
      <c r="AB270" s="3">
        <v>-0.34878999999999999</v>
      </c>
    </row>
    <row r="271" spans="1:28" x14ac:dyDescent="0.2">
      <c r="A271" t="s">
        <v>158</v>
      </c>
      <c r="B271">
        <v>17587.591698174401</v>
      </c>
      <c r="C271">
        <v>-0.35972594415315001</v>
      </c>
      <c r="D271">
        <v>0.14218151581708499</v>
      </c>
      <c r="E271">
        <v>-2.5300471871177201</v>
      </c>
      <c r="F271">
        <v>1.14047187561309E-2</v>
      </c>
      <c r="G271" s="6">
        <f t="shared" si="4"/>
        <v>0.77931260463152563</v>
      </c>
      <c r="H271">
        <v>0.22181153604738399</v>
      </c>
      <c r="I271" s="3" t="s">
        <v>479</v>
      </c>
      <c r="J271" s="3" t="s">
        <v>2309</v>
      </c>
      <c r="K271" s="3" t="s">
        <v>2310</v>
      </c>
      <c r="L271" s="3">
        <v>189.65</v>
      </c>
      <c r="M271" s="3">
        <v>1722</v>
      </c>
      <c r="N271" s="3" t="s">
        <v>479</v>
      </c>
      <c r="O271" s="3" t="s">
        <v>2315</v>
      </c>
      <c r="P271" s="3" t="s">
        <v>2311</v>
      </c>
      <c r="Q271" s="3" t="s">
        <v>479</v>
      </c>
      <c r="R271" s="3" t="s">
        <v>2315</v>
      </c>
      <c r="S271" s="3">
        <v>1461</v>
      </c>
      <c r="T271" s="3" t="s">
        <v>571</v>
      </c>
      <c r="U271" s="3" t="s">
        <v>2316</v>
      </c>
      <c r="V271" s="3">
        <v>33.841999999999999</v>
      </c>
      <c r="W271" s="3">
        <v>33.841999999999999</v>
      </c>
      <c r="X271" s="3" t="s">
        <v>2317</v>
      </c>
      <c r="Y271" s="3" t="s">
        <v>2318</v>
      </c>
      <c r="Z271" s="3">
        <v>6</v>
      </c>
      <c r="AA271" s="3">
        <v>2</v>
      </c>
      <c r="AB271" s="3">
        <v>3.0356000000000001</v>
      </c>
    </row>
    <row r="272" spans="1:28" x14ac:dyDescent="0.2">
      <c r="A272" t="s">
        <v>208</v>
      </c>
      <c r="B272">
        <v>18898.055408406301</v>
      </c>
      <c r="C272">
        <v>-0.36002853963410197</v>
      </c>
      <c r="D272">
        <v>0.151061229455974</v>
      </c>
      <c r="E272">
        <v>-2.3833285412193099</v>
      </c>
      <c r="F272">
        <v>1.71568747007627E-2</v>
      </c>
      <c r="G272" s="6">
        <f t="shared" si="4"/>
        <v>0.77914916624918895</v>
      </c>
      <c r="H272">
        <v>0.24916232874294</v>
      </c>
      <c r="I272" s="3" t="s">
        <v>498</v>
      </c>
      <c r="J272" s="3" t="s">
        <v>1858</v>
      </c>
      <c r="K272" s="3" t="s">
        <v>1859</v>
      </c>
      <c r="L272" s="3">
        <v>197.28</v>
      </c>
      <c r="M272" s="3">
        <v>1816</v>
      </c>
      <c r="N272" s="3" t="s">
        <v>498</v>
      </c>
      <c r="O272" s="3" t="s">
        <v>1861</v>
      </c>
      <c r="P272" s="3" t="s">
        <v>1860</v>
      </c>
      <c r="Q272" s="3" t="s">
        <v>498</v>
      </c>
      <c r="R272" s="3" t="s">
        <v>1861</v>
      </c>
      <c r="S272" s="3">
        <v>888</v>
      </c>
      <c r="T272" s="3" t="s">
        <v>571</v>
      </c>
      <c r="U272" s="3" t="s">
        <v>1862</v>
      </c>
      <c r="V272" s="3">
        <v>69.147999999999996</v>
      </c>
      <c r="W272" s="3">
        <v>69.147999999999996</v>
      </c>
      <c r="X272" s="3" t="s">
        <v>1863</v>
      </c>
      <c r="Y272" s="3" t="s">
        <v>1864</v>
      </c>
      <c r="Z272" s="3">
        <v>6</v>
      </c>
      <c r="AA272" s="3">
        <v>3</v>
      </c>
      <c r="AB272" s="3">
        <v>1.5148999999999999</v>
      </c>
    </row>
    <row r="273" spans="1:28" x14ac:dyDescent="0.2">
      <c r="A273" t="s">
        <v>404</v>
      </c>
      <c r="B273">
        <v>20664.3070159241</v>
      </c>
      <c r="C273">
        <v>-0.36060138922839602</v>
      </c>
      <c r="D273">
        <v>0.17894663760256199</v>
      </c>
      <c r="E273">
        <v>-2.0151336401709101</v>
      </c>
      <c r="F273">
        <v>4.38906483042917E-2</v>
      </c>
      <c r="G273" s="6">
        <f t="shared" si="4"/>
        <v>0.7788398516193541</v>
      </c>
      <c r="H273">
        <v>0.33018133294032997</v>
      </c>
      <c r="I273" s="3" t="s">
        <v>508</v>
      </c>
      <c r="J273" s="3" t="s">
        <v>1973</v>
      </c>
      <c r="K273" s="3" t="s">
        <v>1974</v>
      </c>
      <c r="L273" s="3">
        <v>24.204999999999998</v>
      </c>
      <c r="M273" s="3">
        <v>208</v>
      </c>
      <c r="N273" s="3" t="s">
        <v>508</v>
      </c>
      <c r="O273" s="3" t="s">
        <v>1976</v>
      </c>
      <c r="P273" s="3" t="s">
        <v>1975</v>
      </c>
      <c r="Q273" s="3" t="s">
        <v>508</v>
      </c>
      <c r="R273" s="3" t="s">
        <v>1976</v>
      </c>
      <c r="S273" s="3">
        <v>130</v>
      </c>
      <c r="T273" s="3" t="s">
        <v>584</v>
      </c>
      <c r="U273" s="3" t="s">
        <v>1977</v>
      </c>
      <c r="V273" s="3">
        <v>61.476999999999997</v>
      </c>
      <c r="W273" s="3">
        <v>61.476999999999997</v>
      </c>
      <c r="X273" s="3" t="s">
        <v>1978</v>
      </c>
      <c r="Y273" s="3" t="s">
        <v>1979</v>
      </c>
      <c r="Z273" s="3">
        <v>5</v>
      </c>
      <c r="AA273" s="3">
        <v>3</v>
      </c>
      <c r="AB273" s="3">
        <v>1.0311999999999999</v>
      </c>
    </row>
    <row r="274" spans="1:28" x14ac:dyDescent="0.2">
      <c r="A274" t="s">
        <v>164</v>
      </c>
      <c r="B274">
        <v>16427.1314006469</v>
      </c>
      <c r="C274">
        <v>-0.362148300127074</v>
      </c>
      <c r="D274">
        <v>0.14427638387049399</v>
      </c>
      <c r="E274">
        <v>-2.5101010325580901</v>
      </c>
      <c r="F274">
        <v>1.2069662362205E-2</v>
      </c>
      <c r="G274" s="6">
        <f t="shared" si="4"/>
        <v>0.7780051983224624</v>
      </c>
      <c r="H274">
        <v>0.223709547846902</v>
      </c>
      <c r="I274" s="3" t="s">
        <v>164</v>
      </c>
      <c r="J274" s="3" t="s">
        <v>3025</v>
      </c>
      <c r="K274" s="3" t="s">
        <v>3026</v>
      </c>
      <c r="L274" s="3">
        <v>60.542999999999999</v>
      </c>
      <c r="M274" s="3">
        <v>569</v>
      </c>
      <c r="N274" s="3" t="s">
        <v>164</v>
      </c>
      <c r="O274" s="3" t="s">
        <v>1589</v>
      </c>
      <c r="P274" s="3" t="s">
        <v>3027</v>
      </c>
      <c r="Q274" s="3" t="s">
        <v>164</v>
      </c>
      <c r="R274" s="3" t="s">
        <v>1589</v>
      </c>
      <c r="S274" s="3">
        <v>331</v>
      </c>
      <c r="T274" s="3" t="s">
        <v>571</v>
      </c>
      <c r="U274" s="3" t="s">
        <v>3028</v>
      </c>
      <c r="V274" s="3">
        <v>79.013000000000005</v>
      </c>
      <c r="W274" s="3">
        <v>79.013000000000005</v>
      </c>
      <c r="X274" s="3" t="s">
        <v>3029</v>
      </c>
      <c r="Y274" s="3" t="s">
        <v>3030</v>
      </c>
      <c r="Z274" s="3">
        <v>4</v>
      </c>
      <c r="AA274" s="3">
        <v>3</v>
      </c>
      <c r="AB274" s="3">
        <v>-8.9913000000000007E-2</v>
      </c>
    </row>
    <row r="275" spans="1:28" x14ac:dyDescent="0.2">
      <c r="A275" t="s">
        <v>295</v>
      </c>
      <c r="B275">
        <v>30968.408232389898</v>
      </c>
      <c r="C275">
        <v>-0.36247279315271702</v>
      </c>
      <c r="D275">
        <v>0.16290034302789899</v>
      </c>
      <c r="E275">
        <v>-2.2251198887324599</v>
      </c>
      <c r="F275">
        <v>2.6073190925754101E-2</v>
      </c>
      <c r="G275" s="6">
        <f t="shared" si="4"/>
        <v>0.77783022796197732</v>
      </c>
      <c r="H275">
        <v>0.26884356865666498</v>
      </c>
      <c r="I275" s="3" t="s">
        <v>546</v>
      </c>
      <c r="J275" s="3" t="s">
        <v>3075</v>
      </c>
      <c r="K275" s="3" t="s">
        <v>3076</v>
      </c>
      <c r="L275" s="3">
        <v>86.704999999999998</v>
      </c>
      <c r="M275" s="3">
        <v>761</v>
      </c>
      <c r="N275" s="3" t="s">
        <v>546</v>
      </c>
      <c r="O275" s="3" t="s">
        <v>665</v>
      </c>
      <c r="P275" s="3" t="s">
        <v>3077</v>
      </c>
      <c r="Q275" s="3" t="s">
        <v>546</v>
      </c>
      <c r="R275" s="3" t="s">
        <v>665</v>
      </c>
      <c r="S275" s="3">
        <v>47</v>
      </c>
      <c r="T275" s="3" t="s">
        <v>571</v>
      </c>
      <c r="U275" s="3" t="s">
        <v>3081</v>
      </c>
      <c r="V275" s="3">
        <v>96.034000000000006</v>
      </c>
      <c r="W275" s="3">
        <v>96.034000000000006</v>
      </c>
      <c r="X275" s="3" t="s">
        <v>3082</v>
      </c>
      <c r="Y275" s="3" t="s">
        <v>3083</v>
      </c>
      <c r="Z275" s="3">
        <v>3</v>
      </c>
      <c r="AA275" s="3">
        <v>2</v>
      </c>
      <c r="AB275" s="3">
        <v>-0.16067999999999999</v>
      </c>
    </row>
    <row r="276" spans="1:28" x14ac:dyDescent="0.2">
      <c r="A276" t="s">
        <v>222</v>
      </c>
      <c r="B276">
        <v>51405.709990916897</v>
      </c>
      <c r="C276">
        <v>-0.36507781096133102</v>
      </c>
      <c r="D276">
        <v>0.154393335474722</v>
      </c>
      <c r="E276">
        <v>-2.3645956597725299</v>
      </c>
      <c r="F276">
        <v>1.80497652645841E-2</v>
      </c>
      <c r="G276" s="6">
        <f t="shared" si="4"/>
        <v>0.77642699770984203</v>
      </c>
      <c r="H276">
        <v>0.249576638973422</v>
      </c>
      <c r="I276" s="3" t="s">
        <v>511</v>
      </c>
      <c r="J276" s="3" t="s">
        <v>2872</v>
      </c>
      <c r="K276" s="3" t="s">
        <v>2873</v>
      </c>
      <c r="L276" s="3">
        <v>22.045999999999999</v>
      </c>
      <c r="M276" s="3">
        <v>207</v>
      </c>
      <c r="N276" s="3" t="s">
        <v>511</v>
      </c>
      <c r="O276" s="3" t="s">
        <v>1942</v>
      </c>
      <c r="P276" s="3" t="s">
        <v>2874</v>
      </c>
      <c r="Q276" s="3" t="s">
        <v>511</v>
      </c>
      <c r="R276" s="3" t="s">
        <v>1942</v>
      </c>
      <c r="S276" s="3">
        <v>194</v>
      </c>
      <c r="T276" s="3" t="s">
        <v>571</v>
      </c>
      <c r="U276" s="3" t="s">
        <v>2875</v>
      </c>
      <c r="V276" s="3">
        <v>104.95</v>
      </c>
      <c r="W276" s="3">
        <v>104.95</v>
      </c>
      <c r="X276" s="3" t="s">
        <v>2876</v>
      </c>
      <c r="Y276" s="3" t="s">
        <v>2877</v>
      </c>
      <c r="Z276" s="3">
        <v>5</v>
      </c>
      <c r="AA276" s="3">
        <v>3</v>
      </c>
      <c r="AB276" s="3">
        <v>0.11055</v>
      </c>
    </row>
    <row r="277" spans="1:28" x14ac:dyDescent="0.2">
      <c r="A277" t="s">
        <v>251</v>
      </c>
      <c r="B277">
        <v>36632.761428202903</v>
      </c>
      <c r="C277">
        <v>-0.36655670071146002</v>
      </c>
      <c r="D277">
        <v>0.15953187928884499</v>
      </c>
      <c r="E277">
        <v>-2.2977018909667701</v>
      </c>
      <c r="F277">
        <v>2.1578761866556301E-2</v>
      </c>
      <c r="G277" s="6">
        <f t="shared" si="4"/>
        <v>0.77563149930692621</v>
      </c>
      <c r="H277">
        <v>0.26035967180930503</v>
      </c>
      <c r="I277" s="3" t="s">
        <v>503</v>
      </c>
      <c r="J277" s="3" t="s">
        <v>1091</v>
      </c>
      <c r="K277" s="3" t="s">
        <v>1092</v>
      </c>
      <c r="L277" s="3">
        <v>72.927000000000007</v>
      </c>
      <c r="M277" s="3">
        <v>648</v>
      </c>
      <c r="N277" s="3" t="s">
        <v>1093</v>
      </c>
      <c r="O277" s="3" t="s">
        <v>1094</v>
      </c>
      <c r="P277" s="3" t="s">
        <v>1095</v>
      </c>
      <c r="Q277" s="3" t="s">
        <v>503</v>
      </c>
      <c r="R277" s="3" t="s">
        <v>1061</v>
      </c>
      <c r="S277" s="3">
        <v>621</v>
      </c>
      <c r="T277" s="3" t="s">
        <v>571</v>
      </c>
      <c r="U277" s="3" t="s">
        <v>1096</v>
      </c>
      <c r="V277" s="3">
        <v>123.6</v>
      </c>
      <c r="W277" s="3">
        <v>103.26</v>
      </c>
      <c r="X277" s="3" t="s">
        <v>1097</v>
      </c>
      <c r="Y277" s="3" t="s">
        <v>1098</v>
      </c>
      <c r="Z277" s="3">
        <v>3</v>
      </c>
      <c r="AA277" s="3">
        <v>3</v>
      </c>
      <c r="AB277" s="3">
        <v>0.36548999999999998</v>
      </c>
    </row>
    <row r="278" spans="1:28" x14ac:dyDescent="0.2">
      <c r="A278" t="s">
        <v>252</v>
      </c>
      <c r="B278">
        <v>59140.166373757602</v>
      </c>
      <c r="C278">
        <v>-0.36812674596843897</v>
      </c>
      <c r="D278">
        <v>0.16027419511410301</v>
      </c>
      <c r="E278">
        <v>-2.2968559954792598</v>
      </c>
      <c r="F278">
        <v>2.1626985986909299E-2</v>
      </c>
      <c r="G278" s="6">
        <f t="shared" si="4"/>
        <v>0.7747878600580681</v>
      </c>
      <c r="H278">
        <v>0.26035967180930503</v>
      </c>
      <c r="I278" s="3" t="s">
        <v>442</v>
      </c>
      <c r="J278" s="3" t="s">
        <v>1100</v>
      </c>
      <c r="K278" s="3" t="s">
        <v>1101</v>
      </c>
      <c r="L278" s="3">
        <v>265.19</v>
      </c>
      <c r="M278" s="3">
        <v>2345</v>
      </c>
      <c r="N278" s="3" t="s">
        <v>442</v>
      </c>
      <c r="O278" s="3" t="s">
        <v>762</v>
      </c>
      <c r="P278" s="3" t="s">
        <v>1102</v>
      </c>
      <c r="Q278" s="3" t="s">
        <v>442</v>
      </c>
      <c r="R278" s="3" t="s">
        <v>762</v>
      </c>
      <c r="S278" s="3">
        <v>79</v>
      </c>
      <c r="T278" s="3" t="s">
        <v>571</v>
      </c>
      <c r="U278" s="3" t="s">
        <v>1103</v>
      </c>
      <c r="V278" s="3">
        <v>105.86</v>
      </c>
      <c r="W278" s="3">
        <v>105.86</v>
      </c>
      <c r="X278" s="3" t="s">
        <v>1104</v>
      </c>
      <c r="Y278" s="3" t="s">
        <v>1105</v>
      </c>
      <c r="Z278" s="3">
        <v>4</v>
      </c>
      <c r="AA278" s="3">
        <v>2</v>
      </c>
      <c r="AB278" s="3">
        <v>1.0610999999999999</v>
      </c>
    </row>
    <row r="279" spans="1:28" x14ac:dyDescent="0.2">
      <c r="A279" t="s">
        <v>344</v>
      </c>
      <c r="B279">
        <v>59679.159226297597</v>
      </c>
      <c r="C279">
        <v>-0.36963575230217</v>
      </c>
      <c r="D279">
        <v>0.173131522289031</v>
      </c>
      <c r="E279">
        <v>-2.13499972399647</v>
      </c>
      <c r="F279">
        <v>3.2761032666516803E-2</v>
      </c>
      <c r="G279" s="6">
        <f t="shared" si="4"/>
        <v>0.77397788392388056</v>
      </c>
      <c r="H279">
        <v>0.28993960245462302</v>
      </c>
      <c r="I279" s="3" t="s">
        <v>466</v>
      </c>
      <c r="J279" s="3" t="s">
        <v>2319</v>
      </c>
      <c r="K279" s="3" t="s">
        <v>2320</v>
      </c>
      <c r="L279" s="3">
        <v>108.25</v>
      </c>
      <c r="M279" s="3">
        <v>951</v>
      </c>
      <c r="N279" s="3" t="s">
        <v>466</v>
      </c>
      <c r="O279" s="3" t="s">
        <v>1972</v>
      </c>
      <c r="P279" s="3" t="s">
        <v>2321</v>
      </c>
      <c r="Q279" s="3" t="s">
        <v>466</v>
      </c>
      <c r="R279" s="3" t="s">
        <v>1972</v>
      </c>
      <c r="S279" s="3">
        <v>320</v>
      </c>
      <c r="T279" s="3" t="s">
        <v>571</v>
      </c>
      <c r="U279" s="3" t="s">
        <v>2322</v>
      </c>
      <c r="V279" s="3">
        <v>128.38</v>
      </c>
      <c r="W279" s="3">
        <v>92.426000000000002</v>
      </c>
      <c r="X279" s="3" t="s">
        <v>2323</v>
      </c>
      <c r="Y279" s="3" t="s">
        <v>2324</v>
      </c>
      <c r="Z279" s="3">
        <v>6</v>
      </c>
      <c r="AA279" s="3">
        <v>3</v>
      </c>
      <c r="AB279" s="3">
        <v>1.0788000000000001E-2</v>
      </c>
    </row>
    <row r="280" spans="1:28" x14ac:dyDescent="0.2">
      <c r="A280" t="s">
        <v>293</v>
      </c>
      <c r="B280">
        <v>5979.8738949056597</v>
      </c>
      <c r="C280">
        <v>-0.37367966797650798</v>
      </c>
      <c r="D280">
        <v>0.16766080802334399</v>
      </c>
      <c r="E280">
        <v>-2.22878365183877</v>
      </c>
      <c r="F280">
        <v>2.5828303201412401E-2</v>
      </c>
      <c r="G280" s="6">
        <f t="shared" si="4"/>
        <v>0.77181143938649011</v>
      </c>
      <c r="H280">
        <v>0.268020219802516</v>
      </c>
      <c r="I280" s="3" t="s">
        <v>293</v>
      </c>
      <c r="J280" s="3" t="s">
        <v>2534</v>
      </c>
      <c r="K280" s="3" t="s">
        <v>2535</v>
      </c>
      <c r="L280" s="3">
        <v>61.966999999999999</v>
      </c>
      <c r="M280" s="3">
        <v>570</v>
      </c>
      <c r="N280" s="3" t="s">
        <v>293</v>
      </c>
      <c r="O280" s="3" t="s">
        <v>723</v>
      </c>
      <c r="P280" s="3" t="s">
        <v>2536</v>
      </c>
      <c r="Q280" s="3" t="s">
        <v>293</v>
      </c>
      <c r="R280" s="3" t="s">
        <v>723</v>
      </c>
      <c r="S280" s="3">
        <v>514</v>
      </c>
      <c r="T280" s="3" t="s">
        <v>584</v>
      </c>
      <c r="U280" s="3" t="s">
        <v>2537</v>
      </c>
      <c r="V280" s="3">
        <v>96.665000000000006</v>
      </c>
      <c r="W280" s="3">
        <v>96.665000000000006</v>
      </c>
      <c r="X280" s="3" t="s">
        <v>2538</v>
      </c>
      <c r="Y280" s="3" t="s">
        <v>2539</v>
      </c>
      <c r="Z280" s="3">
        <v>3</v>
      </c>
      <c r="AA280" s="3">
        <v>2</v>
      </c>
      <c r="AB280" s="3">
        <v>0.15734000000000001</v>
      </c>
    </row>
    <row r="281" spans="1:28" x14ac:dyDescent="0.2">
      <c r="A281" t="s">
        <v>392</v>
      </c>
      <c r="B281">
        <v>22893.4136222159</v>
      </c>
      <c r="C281">
        <v>-0.376029615203826</v>
      </c>
      <c r="D281">
        <v>0.184267193084478</v>
      </c>
      <c r="E281">
        <v>-2.0406758734933002</v>
      </c>
      <c r="F281">
        <v>4.12830550052238E-2</v>
      </c>
      <c r="G281" s="6">
        <f t="shared" si="4"/>
        <v>0.77055529047204663</v>
      </c>
      <c r="H281">
        <v>0.32001757197366798</v>
      </c>
      <c r="I281" s="3" t="s">
        <v>472</v>
      </c>
      <c r="J281" s="3" t="s">
        <v>724</v>
      </c>
      <c r="K281" s="3" t="s">
        <v>725</v>
      </c>
      <c r="L281" s="3">
        <v>223.93</v>
      </c>
      <c r="M281" s="3">
        <v>2025</v>
      </c>
      <c r="N281" s="3" t="s">
        <v>472</v>
      </c>
      <c r="O281" s="3" t="s">
        <v>733</v>
      </c>
      <c r="P281" s="3" t="s">
        <v>726</v>
      </c>
      <c r="Q281" s="3" t="s">
        <v>472</v>
      </c>
      <c r="R281" s="3" t="s">
        <v>733</v>
      </c>
      <c r="S281" s="3">
        <v>77</v>
      </c>
      <c r="T281" s="3" t="s">
        <v>571</v>
      </c>
      <c r="U281" s="3" t="s">
        <v>734</v>
      </c>
      <c r="V281" s="3">
        <v>92.051000000000002</v>
      </c>
      <c r="W281" s="3">
        <v>92.051000000000002</v>
      </c>
      <c r="X281" s="3" t="s">
        <v>735</v>
      </c>
      <c r="Y281" s="3" t="s">
        <v>736</v>
      </c>
      <c r="Z281" s="3">
        <v>3</v>
      </c>
      <c r="AA281" s="3">
        <v>2</v>
      </c>
      <c r="AB281" s="3">
        <v>-0.55830999999999997</v>
      </c>
    </row>
    <row r="282" spans="1:28" x14ac:dyDescent="0.2">
      <c r="A282" t="s">
        <v>433</v>
      </c>
      <c r="B282">
        <v>8964.2582062609508</v>
      </c>
      <c r="C282">
        <v>-0.37705940205423899</v>
      </c>
      <c r="D282">
        <v>0.19187631481812301</v>
      </c>
      <c r="E282">
        <v>-1.9651169682493099</v>
      </c>
      <c r="F282">
        <v>4.9400701126093703E-2</v>
      </c>
      <c r="G282" s="6">
        <f t="shared" si="4"/>
        <v>0.77000546909603018</v>
      </c>
      <c r="H282">
        <v>0.34787370734838202</v>
      </c>
      <c r="I282" s="3" t="s">
        <v>541</v>
      </c>
      <c r="J282" s="3" t="s">
        <v>1843</v>
      </c>
      <c r="K282" s="3" t="s">
        <v>1844</v>
      </c>
      <c r="L282" s="3">
        <v>74.322999999999993</v>
      </c>
      <c r="M282" s="3">
        <v>665</v>
      </c>
      <c r="N282" s="3" t="s">
        <v>541</v>
      </c>
      <c r="O282" s="3" t="s">
        <v>768</v>
      </c>
      <c r="P282" s="3" t="s">
        <v>1845</v>
      </c>
      <c r="Q282" s="3" t="s">
        <v>541</v>
      </c>
      <c r="R282" s="3" t="s">
        <v>768</v>
      </c>
      <c r="S282" s="3">
        <v>414</v>
      </c>
      <c r="T282" s="3" t="s">
        <v>571</v>
      </c>
      <c r="U282" s="3" t="s">
        <v>1854</v>
      </c>
      <c r="V282" s="3">
        <v>116.73</v>
      </c>
      <c r="W282" s="3">
        <v>116.73</v>
      </c>
      <c r="X282" s="3" t="s">
        <v>1855</v>
      </c>
      <c r="Y282" s="3" t="s">
        <v>1856</v>
      </c>
      <c r="Z282" s="3">
        <v>13</v>
      </c>
      <c r="AA282" s="3">
        <v>3</v>
      </c>
      <c r="AB282" s="3">
        <v>-0.18940000000000001</v>
      </c>
    </row>
    <row r="283" spans="1:28" x14ac:dyDescent="0.2">
      <c r="A283" t="s">
        <v>234</v>
      </c>
      <c r="B283">
        <v>16850.7315638935</v>
      </c>
      <c r="C283">
        <v>-0.37899229480657098</v>
      </c>
      <c r="D283">
        <v>0.16292831027656601</v>
      </c>
      <c r="E283">
        <v>-2.3261291678729301</v>
      </c>
      <c r="F283">
        <v>2.0011660941897099E-2</v>
      </c>
      <c r="G283" s="6">
        <f t="shared" si="4"/>
        <v>0.76897452258875121</v>
      </c>
      <c r="H283">
        <v>0.25291001844078498</v>
      </c>
      <c r="I283" s="3" t="s">
        <v>234</v>
      </c>
      <c r="J283" s="3" t="s">
        <v>2845</v>
      </c>
      <c r="K283" s="3" t="s">
        <v>2846</v>
      </c>
      <c r="L283" s="3">
        <v>17.983000000000001</v>
      </c>
      <c r="M283" s="3">
        <v>161</v>
      </c>
      <c r="N283" s="3" t="s">
        <v>234</v>
      </c>
      <c r="O283" s="3" t="s">
        <v>1878</v>
      </c>
      <c r="P283" s="3" t="s">
        <v>2847</v>
      </c>
      <c r="Q283" s="3" t="s">
        <v>234</v>
      </c>
      <c r="R283" s="3" t="s">
        <v>1878</v>
      </c>
      <c r="S283" s="3">
        <v>107</v>
      </c>
      <c r="T283" s="3" t="s">
        <v>571</v>
      </c>
      <c r="U283" s="3" t="s">
        <v>2848</v>
      </c>
      <c r="V283" s="3">
        <v>70.816000000000003</v>
      </c>
      <c r="W283" s="3">
        <v>70.816000000000003</v>
      </c>
      <c r="X283" s="3" t="s">
        <v>2849</v>
      </c>
      <c r="Y283" s="3" t="s">
        <v>2850</v>
      </c>
      <c r="Z283" s="3">
        <v>3</v>
      </c>
      <c r="AA283" s="3">
        <v>2</v>
      </c>
      <c r="AB283" s="3">
        <v>-2.9971999999999999</v>
      </c>
    </row>
    <row r="284" spans="1:28" x14ac:dyDescent="0.2">
      <c r="A284" t="s">
        <v>290</v>
      </c>
      <c r="B284">
        <v>36084.449012434998</v>
      </c>
      <c r="C284">
        <v>-0.379709686482888</v>
      </c>
      <c r="D284">
        <v>0.16997307451299601</v>
      </c>
      <c r="E284">
        <v>-2.2339402141828999</v>
      </c>
      <c r="F284">
        <v>2.5487007097035601E-2</v>
      </c>
      <c r="G284" s="6">
        <f t="shared" si="4"/>
        <v>0.76859223889660544</v>
      </c>
      <c r="H284">
        <v>0.26670416595781499</v>
      </c>
      <c r="I284" s="3" t="s">
        <v>494</v>
      </c>
      <c r="J284" s="3" t="s">
        <v>1020</v>
      </c>
      <c r="K284" s="3" t="s">
        <v>1021</v>
      </c>
      <c r="L284" s="3">
        <v>43.030999999999999</v>
      </c>
      <c r="M284" s="3">
        <v>382</v>
      </c>
      <c r="N284" s="3" t="s">
        <v>494</v>
      </c>
      <c r="O284" s="3" t="s">
        <v>1030</v>
      </c>
      <c r="P284" s="3" t="s">
        <v>1022</v>
      </c>
      <c r="Q284" s="3" t="s">
        <v>494</v>
      </c>
      <c r="R284" s="3" t="s">
        <v>1030</v>
      </c>
      <c r="S284" s="3">
        <v>328</v>
      </c>
      <c r="T284" s="3" t="s">
        <v>571</v>
      </c>
      <c r="U284" s="3" t="s">
        <v>1031</v>
      </c>
      <c r="V284" s="3">
        <v>164.41</v>
      </c>
      <c r="W284" s="3">
        <v>164.41</v>
      </c>
      <c r="X284" s="3" t="s">
        <v>1032</v>
      </c>
      <c r="Y284" s="3" t="s">
        <v>1033</v>
      </c>
      <c r="Z284" s="3">
        <v>9</v>
      </c>
      <c r="AA284" s="3">
        <v>4</v>
      </c>
      <c r="AB284" s="3">
        <v>0.61585000000000001</v>
      </c>
    </row>
    <row r="285" spans="1:28" x14ac:dyDescent="0.2">
      <c r="A285" t="s">
        <v>312</v>
      </c>
      <c r="B285">
        <v>6466.5545568765101</v>
      </c>
      <c r="C285">
        <v>-0.38023394773059799</v>
      </c>
      <c r="D285">
        <v>0.17337505627741101</v>
      </c>
      <c r="E285">
        <v>-2.19312948410641</v>
      </c>
      <c r="F285">
        <v>2.8298051280947398E-2</v>
      </c>
      <c r="G285" s="6">
        <f t="shared" si="4"/>
        <v>0.76831299074588699</v>
      </c>
      <c r="H285">
        <v>0.27684358602565401</v>
      </c>
      <c r="I285" s="3" t="s">
        <v>312</v>
      </c>
      <c r="J285" s="3" t="s">
        <v>3043</v>
      </c>
      <c r="K285" s="3" t="s">
        <v>3044</v>
      </c>
      <c r="L285" s="3">
        <v>37.713999999999999</v>
      </c>
      <c r="M285" s="3">
        <v>361</v>
      </c>
      <c r="N285" s="3" t="s">
        <v>312</v>
      </c>
      <c r="O285" s="3" t="s">
        <v>1972</v>
      </c>
      <c r="P285" s="3" t="s">
        <v>3045</v>
      </c>
      <c r="Q285" s="3" t="s">
        <v>312</v>
      </c>
      <c r="R285" s="3" t="s">
        <v>1972</v>
      </c>
      <c r="S285" s="3">
        <v>320</v>
      </c>
      <c r="T285" s="3" t="s">
        <v>571</v>
      </c>
      <c r="U285" s="3" t="s">
        <v>3046</v>
      </c>
      <c r="V285" s="3">
        <v>31.882999999999999</v>
      </c>
      <c r="W285" s="3">
        <v>31.882999999999999</v>
      </c>
      <c r="X285" s="3" t="s">
        <v>3047</v>
      </c>
      <c r="Y285" s="3" t="s">
        <v>3048</v>
      </c>
      <c r="Z285" s="3">
        <v>2</v>
      </c>
      <c r="AA285" s="3">
        <v>3</v>
      </c>
      <c r="AB285" s="3">
        <v>0.43625000000000003</v>
      </c>
    </row>
    <row r="286" spans="1:28" x14ac:dyDescent="0.2">
      <c r="A286" t="s">
        <v>291</v>
      </c>
      <c r="B286">
        <v>57495.325200038802</v>
      </c>
      <c r="C286">
        <v>-0.38031127278089799</v>
      </c>
      <c r="D286">
        <v>0.17030052509121901</v>
      </c>
      <c r="E286">
        <v>-2.2331773350504398</v>
      </c>
      <c r="F286">
        <v>2.5537252343867101E-2</v>
      </c>
      <c r="G286" s="6">
        <f t="shared" si="4"/>
        <v>0.76827181208588857</v>
      </c>
      <c r="H286">
        <v>0.26670416595781499</v>
      </c>
      <c r="I286" s="3" t="s">
        <v>545</v>
      </c>
      <c r="J286" s="3" t="s">
        <v>840</v>
      </c>
      <c r="K286" s="3" t="s">
        <v>841</v>
      </c>
      <c r="L286" s="3">
        <v>41.722000000000001</v>
      </c>
      <c r="M286" s="3">
        <v>371</v>
      </c>
      <c r="N286" s="3" t="s">
        <v>545</v>
      </c>
      <c r="O286" s="3" t="s">
        <v>843</v>
      </c>
      <c r="P286" s="3" t="s">
        <v>842</v>
      </c>
      <c r="Q286" s="3" t="s">
        <v>545</v>
      </c>
      <c r="R286" s="3" t="s">
        <v>843</v>
      </c>
      <c r="S286" s="3">
        <v>356</v>
      </c>
      <c r="T286" s="3" t="s">
        <v>571</v>
      </c>
      <c r="U286" s="3" t="s">
        <v>844</v>
      </c>
      <c r="V286" s="3">
        <v>115.7</v>
      </c>
      <c r="W286" s="3">
        <v>115.7</v>
      </c>
      <c r="X286" s="3" t="s">
        <v>845</v>
      </c>
      <c r="Y286" s="3" t="s">
        <v>846</v>
      </c>
      <c r="Z286" s="3">
        <v>3</v>
      </c>
      <c r="AA286" s="3">
        <v>2</v>
      </c>
      <c r="AB286" s="3">
        <v>-0.27934999999999999</v>
      </c>
    </row>
    <row r="287" spans="1:28" x14ac:dyDescent="0.2">
      <c r="A287" t="s">
        <v>316</v>
      </c>
      <c r="B287">
        <v>4607.6727867217196</v>
      </c>
      <c r="C287">
        <v>-0.38199460811382202</v>
      </c>
      <c r="D287">
        <v>0.17467542347784501</v>
      </c>
      <c r="E287">
        <v>-2.18688239311623</v>
      </c>
      <c r="F287">
        <v>2.8751110574338101E-2</v>
      </c>
      <c r="G287" s="6">
        <f t="shared" si="4"/>
        <v>0.76737591596334986</v>
      </c>
      <c r="H287">
        <v>0.27843206097330397</v>
      </c>
      <c r="I287" s="3" t="s">
        <v>316</v>
      </c>
      <c r="J287" s="3" t="s">
        <v>2616</v>
      </c>
      <c r="K287" s="3" t="s">
        <v>2617</v>
      </c>
      <c r="L287" s="3">
        <v>40.936</v>
      </c>
      <c r="M287" s="3">
        <v>376</v>
      </c>
      <c r="N287" s="3" t="s">
        <v>316</v>
      </c>
      <c r="O287" s="3" t="s">
        <v>990</v>
      </c>
      <c r="P287" s="3" t="s">
        <v>2618</v>
      </c>
      <c r="Q287" s="3" t="s">
        <v>316</v>
      </c>
      <c r="R287" s="3" t="s">
        <v>990</v>
      </c>
      <c r="S287" s="3">
        <v>282</v>
      </c>
      <c r="T287" s="3" t="s">
        <v>571</v>
      </c>
      <c r="U287" s="3" t="s">
        <v>2619</v>
      </c>
      <c r="V287" s="3">
        <v>50.076999999999998</v>
      </c>
      <c r="W287" s="3">
        <v>50.076999999999998</v>
      </c>
      <c r="X287" s="3" t="s">
        <v>2620</v>
      </c>
      <c r="Y287" s="3" t="s">
        <v>2621</v>
      </c>
      <c r="Z287" s="3">
        <v>4</v>
      </c>
      <c r="AA287" s="3">
        <v>3</v>
      </c>
      <c r="AB287" s="3">
        <v>0.31145</v>
      </c>
    </row>
    <row r="288" spans="1:28" x14ac:dyDescent="0.2">
      <c r="A288" t="s">
        <v>330</v>
      </c>
      <c r="B288">
        <v>25331.8367449178</v>
      </c>
      <c r="C288">
        <v>-0.38516179027664699</v>
      </c>
      <c r="D288">
        <v>0.17838274240782401</v>
      </c>
      <c r="E288">
        <v>-2.1591875148778601</v>
      </c>
      <c r="F288">
        <v>3.08356222742481E-2</v>
      </c>
      <c r="G288" s="6">
        <f t="shared" si="4"/>
        <v>0.76569312547930768</v>
      </c>
      <c r="H288">
        <v>0.28443693744175602</v>
      </c>
      <c r="I288" s="3" t="s">
        <v>462</v>
      </c>
      <c r="J288" s="3" t="s">
        <v>2788</v>
      </c>
      <c r="K288" s="3" t="s">
        <v>2789</v>
      </c>
      <c r="L288" s="3">
        <v>59.637999999999998</v>
      </c>
      <c r="M288" s="3">
        <v>528</v>
      </c>
      <c r="N288" s="3" t="s">
        <v>462</v>
      </c>
      <c r="O288" s="3" t="s">
        <v>596</v>
      </c>
      <c r="P288" s="3" t="s">
        <v>2790</v>
      </c>
      <c r="Q288" s="3" t="s">
        <v>462</v>
      </c>
      <c r="R288" s="3" t="s">
        <v>596</v>
      </c>
      <c r="S288" s="3">
        <v>207</v>
      </c>
      <c r="T288" s="3" t="s">
        <v>571</v>
      </c>
      <c r="U288" s="3" t="s">
        <v>2791</v>
      </c>
      <c r="V288" s="3">
        <v>54.287999999999997</v>
      </c>
      <c r="W288" s="3">
        <v>54.287999999999997</v>
      </c>
      <c r="X288" s="3" t="s">
        <v>2792</v>
      </c>
      <c r="Y288" s="3" t="s">
        <v>2793</v>
      </c>
      <c r="Z288" s="3">
        <v>7</v>
      </c>
      <c r="AA288" s="3">
        <v>3</v>
      </c>
      <c r="AB288" s="3">
        <v>-0.50970000000000004</v>
      </c>
    </row>
    <row r="289" spans="1:28" x14ac:dyDescent="0.2">
      <c r="A289" t="s">
        <v>356</v>
      </c>
      <c r="B289">
        <v>76674.807586452502</v>
      </c>
      <c r="C289">
        <v>-0.386319057980338</v>
      </c>
      <c r="D289">
        <v>0.182731059559471</v>
      </c>
      <c r="E289">
        <v>-2.114140086046</v>
      </c>
      <c r="F289">
        <v>3.4503304308926001E-2</v>
      </c>
      <c r="G289" s="6">
        <f t="shared" si="4"/>
        <v>0.76507916577570589</v>
      </c>
      <c r="H289">
        <v>0.29413840523724799</v>
      </c>
      <c r="I289" s="3" t="s">
        <v>541</v>
      </c>
      <c r="J289" s="3" t="s">
        <v>1843</v>
      </c>
      <c r="K289" s="3" t="s">
        <v>1844</v>
      </c>
      <c r="L289" s="3">
        <v>74.322999999999993</v>
      </c>
      <c r="M289" s="3">
        <v>665</v>
      </c>
      <c r="N289" s="3" t="s">
        <v>541</v>
      </c>
      <c r="O289" s="3" t="s">
        <v>1850</v>
      </c>
      <c r="P289" s="3" t="s">
        <v>1845</v>
      </c>
      <c r="Q289" s="3" t="s">
        <v>541</v>
      </c>
      <c r="R289" s="3" t="s">
        <v>1850</v>
      </c>
      <c r="S289" s="3">
        <v>404</v>
      </c>
      <c r="T289" s="3" t="s">
        <v>571</v>
      </c>
      <c r="U289" s="3" t="s">
        <v>1851</v>
      </c>
      <c r="V289" s="3">
        <v>115.57</v>
      </c>
      <c r="W289" s="3">
        <v>55.337000000000003</v>
      </c>
      <c r="X289" s="3" t="s">
        <v>1852</v>
      </c>
      <c r="Y289" s="3" t="s">
        <v>1853</v>
      </c>
      <c r="Z289" s="3">
        <v>3</v>
      </c>
      <c r="AA289" s="3">
        <v>3</v>
      </c>
      <c r="AB289" s="3">
        <v>-0.29354000000000002</v>
      </c>
    </row>
    <row r="290" spans="1:28" x14ac:dyDescent="0.2">
      <c r="A290" t="s">
        <v>263</v>
      </c>
      <c r="B290">
        <v>12845.2946760838</v>
      </c>
      <c r="C290">
        <v>-0.386401414635688</v>
      </c>
      <c r="D290">
        <v>0.170169238809837</v>
      </c>
      <c r="E290">
        <v>-2.2706889760933202</v>
      </c>
      <c r="F290">
        <v>2.3165812840112099E-2</v>
      </c>
      <c r="G290" s="6">
        <f t="shared" si="4"/>
        <v>0.76503549226123058</v>
      </c>
      <c r="H290">
        <v>0.26292839230721499</v>
      </c>
      <c r="I290" s="3" t="s">
        <v>263</v>
      </c>
      <c r="J290" s="3" t="s">
        <v>1627</v>
      </c>
      <c r="K290" s="3" t="s">
        <v>1628</v>
      </c>
      <c r="L290" s="3">
        <v>42.435000000000002</v>
      </c>
      <c r="M290" s="3">
        <v>388</v>
      </c>
      <c r="N290" s="3" t="s">
        <v>263</v>
      </c>
      <c r="O290" s="3" t="s">
        <v>1076</v>
      </c>
      <c r="P290" s="3" t="s">
        <v>1629</v>
      </c>
      <c r="Q290" s="3" t="s">
        <v>263</v>
      </c>
      <c r="R290" s="3" t="s">
        <v>1076</v>
      </c>
      <c r="S290" s="3">
        <v>371</v>
      </c>
      <c r="T290" s="3" t="s">
        <v>571</v>
      </c>
      <c r="U290" s="3" t="s">
        <v>1630</v>
      </c>
      <c r="V290" s="3">
        <v>41.643999999999998</v>
      </c>
      <c r="W290" s="3">
        <v>41.643999999999998</v>
      </c>
      <c r="X290" s="3" t="s">
        <v>1631</v>
      </c>
      <c r="Y290" s="3" t="s">
        <v>1632</v>
      </c>
      <c r="Z290" s="3">
        <v>2</v>
      </c>
      <c r="AA290" s="3">
        <v>4</v>
      </c>
      <c r="AB290" s="3">
        <v>-8.1537999999999999E-2</v>
      </c>
    </row>
    <row r="291" spans="1:28" x14ac:dyDescent="0.2">
      <c r="A291" t="s">
        <v>379</v>
      </c>
      <c r="B291">
        <v>49282.689560538398</v>
      </c>
      <c r="C291">
        <v>-0.38766212025674801</v>
      </c>
      <c r="D291">
        <v>0.18634336625950201</v>
      </c>
      <c r="E291">
        <v>-2.08036448003676</v>
      </c>
      <c r="F291">
        <v>3.7492114646172102E-2</v>
      </c>
      <c r="G291" s="6">
        <f t="shared" si="4"/>
        <v>0.76436725453170262</v>
      </c>
      <c r="H291">
        <v>0.30722911703248101</v>
      </c>
      <c r="I291" s="3" t="s">
        <v>379</v>
      </c>
      <c r="J291" s="3" t="s">
        <v>1966</v>
      </c>
      <c r="K291" s="3" t="s">
        <v>1967</v>
      </c>
      <c r="L291" s="3">
        <v>50.975999999999999</v>
      </c>
      <c r="M291" s="3">
        <v>463</v>
      </c>
      <c r="N291" s="3" t="s">
        <v>379</v>
      </c>
      <c r="O291" s="3" t="s">
        <v>656</v>
      </c>
      <c r="P291" s="3" t="s">
        <v>1968</v>
      </c>
      <c r="Q291" s="3" t="s">
        <v>379</v>
      </c>
      <c r="R291" s="3" t="s">
        <v>656</v>
      </c>
      <c r="S291" s="3">
        <v>379</v>
      </c>
      <c r="T291" s="3" t="s">
        <v>571</v>
      </c>
      <c r="U291" s="3" t="s">
        <v>1969</v>
      </c>
      <c r="V291" s="3">
        <v>126.51</v>
      </c>
      <c r="W291" s="3">
        <v>126.51</v>
      </c>
      <c r="X291" s="3" t="s">
        <v>1970</v>
      </c>
      <c r="Y291" s="3" t="s">
        <v>1971</v>
      </c>
      <c r="Z291" s="3">
        <v>2</v>
      </c>
      <c r="AA291" s="3">
        <v>3</v>
      </c>
      <c r="AB291" s="3">
        <v>0.42619000000000001</v>
      </c>
    </row>
    <row r="292" spans="1:28" x14ac:dyDescent="0.2">
      <c r="A292" t="s">
        <v>403</v>
      </c>
      <c r="B292">
        <v>16171.4840487813</v>
      </c>
      <c r="C292">
        <v>-0.39750570823651599</v>
      </c>
      <c r="D292">
        <v>0.197221071922069</v>
      </c>
      <c r="E292">
        <v>-2.0155336565333499</v>
      </c>
      <c r="F292">
        <v>4.3848763241654598E-2</v>
      </c>
      <c r="G292" s="6">
        <f t="shared" si="4"/>
        <v>0.75916968633059545</v>
      </c>
      <c r="H292">
        <v>0.33018133294032997</v>
      </c>
      <c r="I292" s="3" t="s">
        <v>403</v>
      </c>
      <c r="J292" s="3" t="s">
        <v>1802</v>
      </c>
      <c r="K292" s="3" t="s">
        <v>1803</v>
      </c>
      <c r="L292" s="3">
        <v>131.18</v>
      </c>
      <c r="M292" s="3">
        <v>1235</v>
      </c>
      <c r="N292" s="3" t="s">
        <v>403</v>
      </c>
      <c r="O292" s="3" t="s">
        <v>1804</v>
      </c>
      <c r="P292" s="3" t="s">
        <v>1805</v>
      </c>
      <c r="Q292" s="3" t="s">
        <v>403</v>
      </c>
      <c r="R292" s="3" t="s">
        <v>1804</v>
      </c>
      <c r="S292" s="3">
        <v>789</v>
      </c>
      <c r="T292" s="3" t="s">
        <v>571</v>
      </c>
      <c r="U292" s="3" t="s">
        <v>1806</v>
      </c>
      <c r="V292" s="3">
        <v>67.463999999999999</v>
      </c>
      <c r="W292" s="3">
        <v>67.463999999999999</v>
      </c>
      <c r="X292" s="3" t="s">
        <v>1807</v>
      </c>
      <c r="Y292" s="3" t="s">
        <v>1808</v>
      </c>
      <c r="Z292" s="3">
        <v>4</v>
      </c>
      <c r="AA292" s="3">
        <v>2</v>
      </c>
      <c r="AB292" s="3">
        <v>-0.73502999999999996</v>
      </c>
    </row>
    <row r="293" spans="1:28" x14ac:dyDescent="0.2">
      <c r="A293" t="s">
        <v>207</v>
      </c>
      <c r="B293">
        <v>6648.4723860862896</v>
      </c>
      <c r="C293">
        <v>-0.39791884832320801</v>
      </c>
      <c r="D293">
        <v>0.16716815710890201</v>
      </c>
      <c r="E293">
        <v>-2.3803507510343902</v>
      </c>
      <c r="F293">
        <v>1.7296165952851699E-2</v>
      </c>
      <c r="G293" s="6">
        <f t="shared" si="4"/>
        <v>0.75895231639663374</v>
      </c>
      <c r="H293">
        <v>0.24916232874294</v>
      </c>
      <c r="I293" s="3" t="s">
        <v>522</v>
      </c>
      <c r="J293" s="3" t="s">
        <v>2388</v>
      </c>
      <c r="K293" s="3" t="s">
        <v>2389</v>
      </c>
      <c r="L293" s="3">
        <v>117.01</v>
      </c>
      <c r="M293" s="3">
        <v>1007</v>
      </c>
      <c r="N293" s="3" t="s">
        <v>522</v>
      </c>
      <c r="O293" s="3" t="s">
        <v>2391</v>
      </c>
      <c r="P293" s="3" t="s">
        <v>2390</v>
      </c>
      <c r="Q293" s="3" t="s">
        <v>522</v>
      </c>
      <c r="R293" s="3" t="s">
        <v>2391</v>
      </c>
      <c r="S293" s="3">
        <v>387</v>
      </c>
      <c r="T293" s="3" t="s">
        <v>571</v>
      </c>
      <c r="U293" s="3" t="s">
        <v>2392</v>
      </c>
      <c r="V293" s="3">
        <v>57.59</v>
      </c>
      <c r="W293" s="3">
        <v>57.59</v>
      </c>
      <c r="X293" s="3" t="s">
        <v>2393</v>
      </c>
      <c r="Y293" s="3" t="s">
        <v>2394</v>
      </c>
      <c r="Z293" s="3">
        <v>3</v>
      </c>
      <c r="AA293" s="3">
        <v>3</v>
      </c>
      <c r="AB293" s="3">
        <v>0.10401000000000001</v>
      </c>
    </row>
    <row r="294" spans="1:28" x14ac:dyDescent="0.2">
      <c r="A294" t="s">
        <v>154</v>
      </c>
      <c r="B294">
        <v>8194.10851692293</v>
      </c>
      <c r="C294">
        <v>-0.39813962219864801</v>
      </c>
      <c r="D294">
        <v>0.156540111204611</v>
      </c>
      <c r="E294">
        <v>-2.5433712748437198</v>
      </c>
      <c r="F294">
        <v>1.09788501887537E-2</v>
      </c>
      <c r="G294" s="6">
        <f t="shared" si="4"/>
        <v>0.75883618372856465</v>
      </c>
      <c r="H294">
        <v>0.21876874486547301</v>
      </c>
      <c r="I294" s="3" t="s">
        <v>154</v>
      </c>
      <c r="J294" s="3" t="s">
        <v>2192</v>
      </c>
      <c r="K294" s="3" t="s">
        <v>2193</v>
      </c>
      <c r="L294" s="3">
        <v>24.97</v>
      </c>
      <c r="M294" s="3">
        <v>218</v>
      </c>
      <c r="N294" s="3" t="s">
        <v>154</v>
      </c>
      <c r="O294" s="3" t="s">
        <v>1610</v>
      </c>
      <c r="P294" s="3" t="s">
        <v>2194</v>
      </c>
      <c r="Q294" s="3" t="s">
        <v>154</v>
      </c>
      <c r="R294" s="3" t="s">
        <v>1610</v>
      </c>
      <c r="S294" s="3">
        <v>131</v>
      </c>
      <c r="T294" s="3" t="s">
        <v>571</v>
      </c>
      <c r="U294" s="3" t="s">
        <v>2195</v>
      </c>
      <c r="V294" s="3">
        <v>71.614000000000004</v>
      </c>
      <c r="W294" s="3">
        <v>71.614000000000004</v>
      </c>
      <c r="X294" s="3" t="s">
        <v>2196</v>
      </c>
      <c r="Y294" s="3" t="s">
        <v>2197</v>
      </c>
      <c r="Z294" s="3">
        <v>3</v>
      </c>
      <c r="AA294" s="3">
        <v>2</v>
      </c>
      <c r="AB294" s="3">
        <v>0.24898999999999999</v>
      </c>
    </row>
    <row r="295" spans="1:28" x14ac:dyDescent="0.2">
      <c r="A295" t="s">
        <v>394</v>
      </c>
      <c r="B295">
        <v>10282.253316956299</v>
      </c>
      <c r="C295">
        <v>-0.402257898318643</v>
      </c>
      <c r="D295">
        <v>0.19797363885733499</v>
      </c>
      <c r="E295">
        <v>-2.0318760651185599</v>
      </c>
      <c r="F295">
        <v>4.2166204166883901E-2</v>
      </c>
      <c r="G295" s="6">
        <f t="shared" si="4"/>
        <v>0.75667312037778367</v>
      </c>
      <c r="H295">
        <v>0.32376049282323499</v>
      </c>
      <c r="I295" s="3" t="s">
        <v>507</v>
      </c>
      <c r="J295" s="3" t="s">
        <v>1062</v>
      </c>
      <c r="K295" s="3" t="s">
        <v>1063</v>
      </c>
      <c r="L295" s="3">
        <v>66.703999999999994</v>
      </c>
      <c r="M295" s="3">
        <v>603</v>
      </c>
      <c r="N295" s="3" t="s">
        <v>507</v>
      </c>
      <c r="O295" s="3" t="s">
        <v>607</v>
      </c>
      <c r="P295" s="3" t="s">
        <v>1064</v>
      </c>
      <c r="Q295" s="3" t="s">
        <v>507</v>
      </c>
      <c r="R295" s="3" t="s">
        <v>607</v>
      </c>
      <c r="S295" s="3">
        <v>170</v>
      </c>
      <c r="T295" s="3" t="s">
        <v>571</v>
      </c>
      <c r="U295" s="3" t="s">
        <v>1065</v>
      </c>
      <c r="V295" s="3">
        <v>62.161999999999999</v>
      </c>
      <c r="W295" s="3">
        <v>62.161999999999999</v>
      </c>
      <c r="X295" s="3" t="s">
        <v>1066</v>
      </c>
      <c r="Y295" s="3" t="s">
        <v>1067</v>
      </c>
      <c r="Z295" s="3">
        <v>3</v>
      </c>
      <c r="AA295" s="3">
        <v>3</v>
      </c>
      <c r="AB295" s="3">
        <v>0.41857</v>
      </c>
    </row>
    <row r="296" spans="1:28" x14ac:dyDescent="0.2">
      <c r="A296" t="s">
        <v>329</v>
      </c>
      <c r="B296">
        <v>10457.502851114699</v>
      </c>
      <c r="C296">
        <v>-0.402333657603127</v>
      </c>
      <c r="D296">
        <v>0.186388732104731</v>
      </c>
      <c r="E296">
        <v>-2.1585728550213901</v>
      </c>
      <c r="F296">
        <v>3.0883320581714901E-2</v>
      </c>
      <c r="G296" s="6">
        <f t="shared" si="4"/>
        <v>0.75663338674908542</v>
      </c>
      <c r="H296">
        <v>0.28443693744175602</v>
      </c>
      <c r="I296" s="3" t="s">
        <v>329</v>
      </c>
      <c r="J296" s="3" t="s">
        <v>2072</v>
      </c>
      <c r="K296" s="3" t="s">
        <v>2073</v>
      </c>
      <c r="L296" s="3">
        <v>43.930999999999997</v>
      </c>
      <c r="M296" s="3">
        <v>393</v>
      </c>
      <c r="N296" s="3" t="s">
        <v>329</v>
      </c>
      <c r="O296" s="3" t="s">
        <v>656</v>
      </c>
      <c r="P296" s="3" t="s">
        <v>2074</v>
      </c>
      <c r="Q296" s="3" t="s">
        <v>329</v>
      </c>
      <c r="R296" s="3" t="s">
        <v>656</v>
      </c>
      <c r="S296" s="3">
        <v>379</v>
      </c>
      <c r="T296" s="3" t="s">
        <v>584</v>
      </c>
      <c r="U296" s="3" t="s">
        <v>2075</v>
      </c>
      <c r="V296" s="3">
        <v>44.424999999999997</v>
      </c>
      <c r="W296" s="3">
        <v>44.424999999999997</v>
      </c>
      <c r="X296" s="3" t="s">
        <v>2076</v>
      </c>
      <c r="Y296" s="3" t="s">
        <v>2077</v>
      </c>
      <c r="Z296" s="3">
        <v>4</v>
      </c>
      <c r="AA296" s="3">
        <v>3</v>
      </c>
      <c r="AB296" s="3">
        <v>0.56276000000000004</v>
      </c>
    </row>
    <row r="297" spans="1:28" x14ac:dyDescent="0.2">
      <c r="A297" t="s">
        <v>101</v>
      </c>
      <c r="B297">
        <v>7166.2852350857702</v>
      </c>
      <c r="C297">
        <v>-0.40453420869643297</v>
      </c>
      <c r="D297">
        <v>0.14467977949900401</v>
      </c>
      <c r="E297">
        <v>-2.7960659747841099</v>
      </c>
      <c r="F297">
        <v>5.1728839450203299E-3</v>
      </c>
      <c r="G297" s="6">
        <f t="shared" si="4"/>
        <v>0.75548016919468364</v>
      </c>
      <c r="H297">
        <v>0.15704579521996101</v>
      </c>
      <c r="I297" s="3" t="s">
        <v>101</v>
      </c>
      <c r="J297" s="3" t="s">
        <v>887</v>
      </c>
      <c r="K297" s="3" t="s">
        <v>888</v>
      </c>
      <c r="L297" s="3">
        <v>88.378</v>
      </c>
      <c r="M297" s="3">
        <v>752</v>
      </c>
      <c r="N297" s="3" t="s">
        <v>101</v>
      </c>
      <c r="O297" s="3" t="s">
        <v>843</v>
      </c>
      <c r="P297" s="3" t="s">
        <v>889</v>
      </c>
      <c r="Q297" s="3" t="s">
        <v>101</v>
      </c>
      <c r="R297" s="3" t="s">
        <v>843</v>
      </c>
      <c r="S297" s="3">
        <v>356</v>
      </c>
      <c r="T297" s="3" t="s">
        <v>584</v>
      </c>
      <c r="U297" s="3" t="s">
        <v>890</v>
      </c>
      <c r="V297" s="3">
        <v>69.998000000000005</v>
      </c>
      <c r="W297" s="3">
        <v>69.998000000000005</v>
      </c>
      <c r="X297" s="3" t="s">
        <v>891</v>
      </c>
      <c r="Y297" s="3" t="s">
        <v>892</v>
      </c>
      <c r="Z297" s="3">
        <v>3</v>
      </c>
      <c r="AA297" s="3">
        <v>3</v>
      </c>
      <c r="AB297" s="3">
        <v>-2.7081999999999998E-2</v>
      </c>
    </row>
    <row r="298" spans="1:28" x14ac:dyDescent="0.2">
      <c r="A298" t="s">
        <v>388</v>
      </c>
      <c r="B298">
        <v>3603.92620268682</v>
      </c>
      <c r="C298">
        <v>-0.40459282454704998</v>
      </c>
      <c r="D298">
        <v>0.197942570976259</v>
      </c>
      <c r="E298">
        <v>-2.04399095430349</v>
      </c>
      <c r="F298">
        <v>4.0954440780964302E-2</v>
      </c>
      <c r="G298" s="6">
        <f t="shared" si="4"/>
        <v>0.75544947510348603</v>
      </c>
      <c r="H298">
        <v>0.31901042958194098</v>
      </c>
      <c r="I298" s="3" t="s">
        <v>528</v>
      </c>
      <c r="J298" s="3" t="s">
        <v>1939</v>
      </c>
      <c r="K298" s="3" t="s">
        <v>1940</v>
      </c>
      <c r="L298" s="3">
        <v>85.641000000000005</v>
      </c>
      <c r="M298" s="3">
        <v>779</v>
      </c>
      <c r="N298" s="3" t="s">
        <v>528</v>
      </c>
      <c r="O298" s="3" t="s">
        <v>599</v>
      </c>
      <c r="P298" s="3" t="s">
        <v>1941</v>
      </c>
      <c r="Q298" s="3" t="s">
        <v>528</v>
      </c>
      <c r="R298" s="3" t="s">
        <v>599</v>
      </c>
      <c r="S298" s="3">
        <v>577</v>
      </c>
      <c r="T298" s="3" t="s">
        <v>571</v>
      </c>
      <c r="U298" s="3" t="s">
        <v>1946</v>
      </c>
      <c r="V298" s="3">
        <v>43.246000000000002</v>
      </c>
      <c r="W298" s="3">
        <v>43.246000000000002</v>
      </c>
      <c r="X298" s="3" t="s">
        <v>1947</v>
      </c>
      <c r="Y298" s="3" t="s">
        <v>1948</v>
      </c>
      <c r="Z298" s="3">
        <v>3</v>
      </c>
      <c r="AA298" s="3">
        <v>3</v>
      </c>
      <c r="AB298" s="3">
        <v>-0.13736000000000001</v>
      </c>
    </row>
    <row r="299" spans="1:28" x14ac:dyDescent="0.2">
      <c r="A299" t="s">
        <v>419</v>
      </c>
      <c r="B299">
        <v>13099.104331877699</v>
      </c>
      <c r="C299">
        <v>-0.40633425566632903</v>
      </c>
      <c r="D299">
        <v>0.20416183531176699</v>
      </c>
      <c r="E299">
        <v>-1.9902556961531599</v>
      </c>
      <c r="F299">
        <v>4.6562775738765202E-2</v>
      </c>
      <c r="G299" s="6">
        <f t="shared" si="4"/>
        <v>0.75453814629184379</v>
      </c>
      <c r="H299">
        <v>0.340830433752422</v>
      </c>
      <c r="I299" s="3" t="s">
        <v>453</v>
      </c>
      <c r="J299" s="3" t="s">
        <v>682</v>
      </c>
      <c r="K299" s="3" t="s">
        <v>683</v>
      </c>
      <c r="L299" s="3">
        <v>92.643000000000001</v>
      </c>
      <c r="M299" s="3">
        <v>855</v>
      </c>
      <c r="N299" s="3" t="s">
        <v>453</v>
      </c>
      <c r="O299" s="3" t="s">
        <v>685</v>
      </c>
      <c r="P299" s="3" t="s">
        <v>684</v>
      </c>
      <c r="Q299" s="3" t="s">
        <v>453</v>
      </c>
      <c r="R299" s="3" t="s">
        <v>685</v>
      </c>
      <c r="S299" s="3">
        <v>30</v>
      </c>
      <c r="T299" s="3" t="s">
        <v>571</v>
      </c>
      <c r="U299" s="3" t="s">
        <v>686</v>
      </c>
      <c r="V299" s="3">
        <v>77.058000000000007</v>
      </c>
      <c r="W299" s="3">
        <v>77.058000000000007</v>
      </c>
      <c r="X299" s="3" t="s">
        <v>687</v>
      </c>
      <c r="Y299" s="3" t="s">
        <v>688</v>
      </c>
      <c r="Z299" s="3">
        <v>5</v>
      </c>
      <c r="AA299" s="3">
        <v>2</v>
      </c>
      <c r="AB299" s="3">
        <v>-0.31217</v>
      </c>
    </row>
    <row r="300" spans="1:28" x14ac:dyDescent="0.2">
      <c r="A300" t="s">
        <v>162</v>
      </c>
      <c r="B300">
        <v>14611.668274437199</v>
      </c>
      <c r="C300">
        <v>-0.40731668950560201</v>
      </c>
      <c r="D300">
        <v>0.16212666931478301</v>
      </c>
      <c r="E300">
        <v>-2.5123361333893901</v>
      </c>
      <c r="F300">
        <v>1.19934790844305E-2</v>
      </c>
      <c r="G300" s="6">
        <f t="shared" si="4"/>
        <v>0.75402450241857888</v>
      </c>
      <c r="H300">
        <v>0.223709547846902</v>
      </c>
      <c r="I300" s="3" t="s">
        <v>452</v>
      </c>
      <c r="J300" s="3" t="s">
        <v>705</v>
      </c>
      <c r="K300" s="3" t="s">
        <v>706</v>
      </c>
      <c r="L300" s="3">
        <v>207.89</v>
      </c>
      <c r="M300" s="3">
        <v>1846</v>
      </c>
      <c r="N300" s="3" t="s">
        <v>452</v>
      </c>
      <c r="O300" s="3" t="s">
        <v>708</v>
      </c>
      <c r="P300" s="3" t="s">
        <v>707</v>
      </c>
      <c r="Q300" s="3" t="s">
        <v>452</v>
      </c>
      <c r="R300" s="3" t="s">
        <v>708</v>
      </c>
      <c r="S300" s="3">
        <v>1076</v>
      </c>
      <c r="T300" s="3" t="s">
        <v>571</v>
      </c>
      <c r="U300" s="3" t="s">
        <v>709</v>
      </c>
      <c r="V300" s="3">
        <v>57.784999999999997</v>
      </c>
      <c r="W300" s="3">
        <v>57.784999999999997</v>
      </c>
      <c r="X300" s="3" t="s">
        <v>710</v>
      </c>
      <c r="Y300" s="3" t="s">
        <v>711</v>
      </c>
      <c r="Z300" s="3">
        <v>3</v>
      </c>
      <c r="AA300" s="3">
        <v>2</v>
      </c>
      <c r="AB300" s="3">
        <v>-5.5534E-2</v>
      </c>
    </row>
    <row r="301" spans="1:28" x14ac:dyDescent="0.2">
      <c r="A301" t="s">
        <v>182</v>
      </c>
      <c r="B301">
        <v>31695.310680438601</v>
      </c>
      <c r="C301">
        <v>-0.40945572584641599</v>
      </c>
      <c r="D301">
        <v>0.166632318729558</v>
      </c>
      <c r="E301">
        <v>-2.4572407619854202</v>
      </c>
      <c r="F301">
        <v>1.40008819345478E-2</v>
      </c>
      <c r="G301" s="6">
        <f t="shared" si="4"/>
        <v>0.75290736354218213</v>
      </c>
      <c r="H301">
        <v>0.23308037334398901</v>
      </c>
      <c r="I301" s="3" t="s">
        <v>468</v>
      </c>
      <c r="J301" s="3" t="s">
        <v>2960</v>
      </c>
      <c r="K301" s="3" t="s">
        <v>2961</v>
      </c>
      <c r="L301" s="3">
        <v>107.51</v>
      </c>
      <c r="M301" s="3">
        <v>961</v>
      </c>
      <c r="N301" s="3" t="s">
        <v>468</v>
      </c>
      <c r="O301" s="3" t="s">
        <v>1081</v>
      </c>
      <c r="P301" s="3" t="s">
        <v>2962</v>
      </c>
      <c r="Q301" s="3" t="s">
        <v>468</v>
      </c>
      <c r="R301" s="3" t="s">
        <v>1081</v>
      </c>
      <c r="S301" s="3">
        <v>246</v>
      </c>
      <c r="T301" s="3" t="s">
        <v>571</v>
      </c>
      <c r="U301" s="3" t="s">
        <v>2963</v>
      </c>
      <c r="V301" s="3">
        <v>156.24</v>
      </c>
      <c r="W301" s="3">
        <v>156.24</v>
      </c>
      <c r="X301" s="3" t="s">
        <v>2964</v>
      </c>
      <c r="Y301" s="3" t="s">
        <v>2965</v>
      </c>
      <c r="Z301" s="3">
        <v>5</v>
      </c>
      <c r="AA301" s="3">
        <v>3</v>
      </c>
      <c r="AB301" s="3">
        <v>2.5874999999999999E-2</v>
      </c>
    </row>
    <row r="302" spans="1:28" x14ac:dyDescent="0.2">
      <c r="A302" t="s">
        <v>227</v>
      </c>
      <c r="B302">
        <v>21034.053744588698</v>
      </c>
      <c r="C302">
        <v>-0.410744857709263</v>
      </c>
      <c r="D302">
        <v>0.17501142660850699</v>
      </c>
      <c r="E302">
        <v>-2.34696022807745</v>
      </c>
      <c r="F302">
        <v>1.8927275013292701E-2</v>
      </c>
      <c r="G302" s="6">
        <f t="shared" si="4"/>
        <v>0.7522348975452845</v>
      </c>
      <c r="H302">
        <v>0.25241946663977699</v>
      </c>
      <c r="I302" s="3" t="s">
        <v>494</v>
      </c>
      <c r="J302" s="3" t="s">
        <v>1020</v>
      </c>
      <c r="K302" s="3" t="s">
        <v>1021</v>
      </c>
      <c r="L302" s="3">
        <v>43.030999999999999</v>
      </c>
      <c r="M302" s="3">
        <v>382</v>
      </c>
      <c r="N302" s="3" t="s">
        <v>494</v>
      </c>
      <c r="O302" s="3" t="s">
        <v>963</v>
      </c>
      <c r="P302" s="3" t="s">
        <v>1022</v>
      </c>
      <c r="Q302" s="3" t="s">
        <v>494</v>
      </c>
      <c r="R302" s="3" t="s">
        <v>963</v>
      </c>
      <c r="S302" s="3">
        <v>372</v>
      </c>
      <c r="T302" s="3" t="s">
        <v>571</v>
      </c>
      <c r="U302" s="3" t="s">
        <v>1027</v>
      </c>
      <c r="V302" s="3">
        <v>57.414000000000001</v>
      </c>
      <c r="W302" s="3">
        <v>57.414000000000001</v>
      </c>
      <c r="X302" s="3" t="s">
        <v>1028</v>
      </c>
      <c r="Y302" s="3" t="s">
        <v>1029</v>
      </c>
      <c r="Z302" s="3">
        <v>2</v>
      </c>
      <c r="AA302" s="3">
        <v>3</v>
      </c>
      <c r="AB302" s="3">
        <v>-0.30120000000000002</v>
      </c>
    </row>
    <row r="303" spans="1:28" x14ac:dyDescent="0.2">
      <c r="A303" t="s">
        <v>233</v>
      </c>
      <c r="B303">
        <v>16692.856157893599</v>
      </c>
      <c r="C303">
        <v>-0.41136762046602598</v>
      </c>
      <c r="D303">
        <v>0.176567218636351</v>
      </c>
      <c r="E303">
        <v>-2.32980744468348</v>
      </c>
      <c r="F303">
        <v>1.98163305221681E-2</v>
      </c>
      <c r="G303" s="6">
        <f t="shared" si="4"/>
        <v>0.75191025320273208</v>
      </c>
      <c r="H303">
        <v>0.25291001844078498</v>
      </c>
      <c r="I303" s="3" t="s">
        <v>233</v>
      </c>
      <c r="J303" s="3" t="s">
        <v>2049</v>
      </c>
      <c r="K303" s="3" t="s">
        <v>2050</v>
      </c>
      <c r="L303" s="3">
        <v>49.654000000000003</v>
      </c>
      <c r="M303" s="3">
        <v>435</v>
      </c>
      <c r="N303" s="3" t="s">
        <v>233</v>
      </c>
      <c r="O303" s="3" t="s">
        <v>712</v>
      </c>
      <c r="P303" s="3" t="s">
        <v>2051</v>
      </c>
      <c r="Q303" s="3" t="s">
        <v>233</v>
      </c>
      <c r="R303" s="3" t="s">
        <v>712</v>
      </c>
      <c r="S303" s="3">
        <v>236</v>
      </c>
      <c r="T303" s="3" t="s">
        <v>571</v>
      </c>
      <c r="U303" s="3" t="s">
        <v>2052</v>
      </c>
      <c r="V303" s="3">
        <v>50.088000000000001</v>
      </c>
      <c r="W303" s="3">
        <v>50.088000000000001</v>
      </c>
      <c r="X303" s="3" t="s">
        <v>2053</v>
      </c>
      <c r="Y303" s="3" t="s">
        <v>2054</v>
      </c>
      <c r="Z303" s="3">
        <v>9</v>
      </c>
      <c r="AA303" s="3">
        <v>3</v>
      </c>
      <c r="AB303" s="3">
        <v>0.27406000000000003</v>
      </c>
    </row>
    <row r="304" spans="1:28" x14ac:dyDescent="0.2">
      <c r="A304" t="s">
        <v>171</v>
      </c>
      <c r="B304">
        <v>5979.4926202652196</v>
      </c>
      <c r="C304">
        <v>-0.41277792614782699</v>
      </c>
      <c r="D304">
        <v>0.16622755285075899</v>
      </c>
      <c r="E304">
        <v>-2.4832100278731999</v>
      </c>
      <c r="F304">
        <v>1.30204293453341E-2</v>
      </c>
      <c r="G304" s="6">
        <f t="shared" si="4"/>
        <v>0.7511755829272958</v>
      </c>
      <c r="H304">
        <v>0.23109483340789799</v>
      </c>
      <c r="I304" s="3" t="s">
        <v>171</v>
      </c>
      <c r="J304" s="3" t="s">
        <v>1597</v>
      </c>
      <c r="K304" s="3" t="s">
        <v>1598</v>
      </c>
      <c r="L304" s="3">
        <v>48.939</v>
      </c>
      <c r="M304" s="3">
        <v>450</v>
      </c>
      <c r="N304" s="3" t="s">
        <v>171</v>
      </c>
      <c r="O304" s="3" t="s">
        <v>1131</v>
      </c>
      <c r="P304" s="3" t="s">
        <v>1599</v>
      </c>
      <c r="Q304" s="3" t="s">
        <v>171</v>
      </c>
      <c r="R304" s="3" t="s">
        <v>1131</v>
      </c>
      <c r="S304" s="3">
        <v>345</v>
      </c>
      <c r="T304" s="3" t="s">
        <v>571</v>
      </c>
      <c r="U304" s="3" t="s">
        <v>1600</v>
      </c>
      <c r="V304" s="3">
        <v>104.67</v>
      </c>
      <c r="W304" s="3">
        <v>104.67</v>
      </c>
      <c r="X304" s="3" t="s">
        <v>1601</v>
      </c>
      <c r="Y304" s="3" t="s">
        <v>1602</v>
      </c>
      <c r="Z304" s="3">
        <v>11</v>
      </c>
      <c r="AA304" s="3">
        <v>3</v>
      </c>
      <c r="AB304" s="3">
        <v>-0.15476000000000001</v>
      </c>
    </row>
    <row r="305" spans="1:28" x14ac:dyDescent="0.2">
      <c r="A305" t="s">
        <v>184</v>
      </c>
      <c r="B305">
        <v>61958.337013665601</v>
      </c>
      <c r="C305">
        <v>-0.41487470663583098</v>
      </c>
      <c r="D305">
        <v>0.16849307754808199</v>
      </c>
      <c r="E305">
        <v>-2.4622655878395898</v>
      </c>
      <c r="F305">
        <v>1.3806238918042101E-2</v>
      </c>
      <c r="G305" s="6">
        <f t="shared" si="4"/>
        <v>0.75008463422108185</v>
      </c>
      <c r="H305">
        <v>0.23308037334398901</v>
      </c>
      <c r="I305" s="3" t="s">
        <v>184</v>
      </c>
      <c r="J305" s="3" t="s">
        <v>2269</v>
      </c>
      <c r="K305" s="3" t="s">
        <v>2270</v>
      </c>
      <c r="L305" s="3">
        <v>32.887</v>
      </c>
      <c r="M305" s="3">
        <v>271</v>
      </c>
      <c r="N305" s="3" t="s">
        <v>184</v>
      </c>
      <c r="O305" s="3" t="s">
        <v>801</v>
      </c>
      <c r="P305" s="3" t="s">
        <v>2271</v>
      </c>
      <c r="Q305" s="3" t="s">
        <v>184</v>
      </c>
      <c r="R305" s="3" t="s">
        <v>801</v>
      </c>
      <c r="S305" s="3">
        <v>75</v>
      </c>
      <c r="T305" s="3" t="s">
        <v>571</v>
      </c>
      <c r="U305" s="3" t="s">
        <v>2272</v>
      </c>
      <c r="V305" s="3">
        <v>118.06</v>
      </c>
      <c r="W305" s="3">
        <v>118.06</v>
      </c>
      <c r="X305" s="3" t="s">
        <v>2273</v>
      </c>
      <c r="Y305" s="3" t="s">
        <v>2274</v>
      </c>
      <c r="Z305" s="3">
        <v>3</v>
      </c>
      <c r="AA305" s="3">
        <v>2</v>
      </c>
      <c r="AB305" s="3">
        <v>0.43208999999999997</v>
      </c>
    </row>
    <row r="306" spans="1:28" x14ac:dyDescent="0.2">
      <c r="A306" t="s">
        <v>352</v>
      </c>
      <c r="B306">
        <v>15561.5355030713</v>
      </c>
      <c r="C306">
        <v>-0.41636837122321801</v>
      </c>
      <c r="D306">
        <v>0.196373037662293</v>
      </c>
      <c r="E306">
        <v>-2.1202929698488302</v>
      </c>
      <c r="F306">
        <v>3.3981346170713397E-2</v>
      </c>
      <c r="G306" s="6">
        <f t="shared" si="4"/>
        <v>0.7493084514204662</v>
      </c>
      <c r="H306">
        <v>0.29319576306162298</v>
      </c>
      <c r="I306" s="3" t="s">
        <v>352</v>
      </c>
      <c r="J306" s="3" t="s">
        <v>1872</v>
      </c>
      <c r="K306" s="3" t="s">
        <v>1873</v>
      </c>
      <c r="L306" s="3">
        <v>47.256</v>
      </c>
      <c r="M306" s="3">
        <v>421</v>
      </c>
      <c r="N306" s="3" t="s">
        <v>352</v>
      </c>
      <c r="O306" s="3" t="s">
        <v>902</v>
      </c>
      <c r="P306" s="3" t="s">
        <v>1874</v>
      </c>
      <c r="Q306" s="3" t="s">
        <v>352</v>
      </c>
      <c r="R306" s="3" t="s">
        <v>902</v>
      </c>
      <c r="S306" s="3">
        <v>295</v>
      </c>
      <c r="T306" s="3" t="s">
        <v>571</v>
      </c>
      <c r="U306" s="3" t="s">
        <v>1875</v>
      </c>
      <c r="V306" s="3">
        <v>64.198999999999998</v>
      </c>
      <c r="W306" s="3">
        <v>64.198999999999998</v>
      </c>
      <c r="X306" s="3" t="s">
        <v>1876</v>
      </c>
      <c r="Y306" s="3" t="s">
        <v>1877</v>
      </c>
      <c r="Z306" s="3">
        <v>4</v>
      </c>
      <c r="AA306" s="3">
        <v>3</v>
      </c>
      <c r="AB306" s="3">
        <v>0.10721</v>
      </c>
    </row>
    <row r="307" spans="1:28" x14ac:dyDescent="0.2">
      <c r="A307" t="s">
        <v>113</v>
      </c>
      <c r="B307">
        <v>13039.645033471101</v>
      </c>
      <c r="C307">
        <v>-0.417713741504394</v>
      </c>
      <c r="D307">
        <v>0.15402095995623699</v>
      </c>
      <c r="E307">
        <v>-2.7120577720271499</v>
      </c>
      <c r="F307">
        <v>6.6866937676178101E-3</v>
      </c>
      <c r="G307" s="6">
        <f t="shared" si="4"/>
        <v>0.74861001731336152</v>
      </c>
      <c r="H307">
        <v>0.180986511310189</v>
      </c>
      <c r="I307" s="3" t="s">
        <v>528</v>
      </c>
      <c r="J307" s="3" t="s">
        <v>1939</v>
      </c>
      <c r="K307" s="3" t="s">
        <v>1940</v>
      </c>
      <c r="L307" s="3">
        <v>85.641000000000005</v>
      </c>
      <c r="M307" s="3">
        <v>779</v>
      </c>
      <c r="N307" s="3" t="s">
        <v>528</v>
      </c>
      <c r="O307" s="3" t="s">
        <v>580</v>
      </c>
      <c r="P307" s="3" t="s">
        <v>1941</v>
      </c>
      <c r="Q307" s="3" t="s">
        <v>528</v>
      </c>
      <c r="R307" s="3" t="s">
        <v>580</v>
      </c>
      <c r="S307" s="3">
        <v>627</v>
      </c>
      <c r="T307" s="3" t="s">
        <v>571</v>
      </c>
      <c r="U307" s="3" t="s">
        <v>1949</v>
      </c>
      <c r="V307" s="3">
        <v>87.180999999999997</v>
      </c>
      <c r="W307" s="3">
        <v>87.180999999999997</v>
      </c>
      <c r="X307" s="3" t="s">
        <v>1950</v>
      </c>
      <c r="Y307" s="3" t="s">
        <v>1951</v>
      </c>
      <c r="Z307" s="3">
        <v>3</v>
      </c>
      <c r="AA307" s="3">
        <v>2</v>
      </c>
      <c r="AB307" s="3">
        <v>-0.24479999999999999</v>
      </c>
    </row>
    <row r="308" spans="1:28" x14ac:dyDescent="0.2">
      <c r="A308" t="s">
        <v>415</v>
      </c>
      <c r="B308">
        <v>2798.8360137858399</v>
      </c>
      <c r="C308">
        <v>-0.41830140824883899</v>
      </c>
      <c r="D308">
        <v>0.20990407052017199</v>
      </c>
      <c r="E308">
        <v>-1.9928218028942</v>
      </c>
      <c r="F308">
        <v>4.6280963421344599E-2</v>
      </c>
      <c r="G308" s="6">
        <f t="shared" si="4"/>
        <v>0.74830514094633005</v>
      </c>
      <c r="H308">
        <v>0.340830433752422</v>
      </c>
      <c r="I308" s="3" t="s">
        <v>415</v>
      </c>
      <c r="J308" s="3" t="s">
        <v>903</v>
      </c>
      <c r="K308" s="3" t="s">
        <v>904</v>
      </c>
      <c r="L308" s="3">
        <v>218.59</v>
      </c>
      <c r="M308" s="3">
        <v>2054</v>
      </c>
      <c r="N308" s="3" t="s">
        <v>415</v>
      </c>
      <c r="O308" s="3" t="s">
        <v>905</v>
      </c>
      <c r="P308" s="3" t="s">
        <v>906</v>
      </c>
      <c r="Q308" s="3" t="s">
        <v>415</v>
      </c>
      <c r="R308" s="3" t="s">
        <v>905</v>
      </c>
      <c r="S308" s="3">
        <v>798</v>
      </c>
      <c r="T308" s="3" t="s">
        <v>571</v>
      </c>
      <c r="U308" s="3" t="s">
        <v>907</v>
      </c>
      <c r="V308" s="3">
        <v>52.692999999999998</v>
      </c>
      <c r="W308" s="3">
        <v>52.692999999999998</v>
      </c>
      <c r="X308" s="3" t="s">
        <v>908</v>
      </c>
      <c r="Y308" s="3" t="s">
        <v>909</v>
      </c>
      <c r="Z308" s="3">
        <v>7</v>
      </c>
      <c r="AA308" s="3">
        <v>3</v>
      </c>
      <c r="AB308" s="3">
        <v>-1.4408000000000001</v>
      </c>
    </row>
    <row r="309" spans="1:28" x14ac:dyDescent="0.2">
      <c r="A309" t="s">
        <v>172</v>
      </c>
      <c r="B309">
        <v>40544.9165030351</v>
      </c>
      <c r="C309">
        <v>-0.42470118528805201</v>
      </c>
      <c r="D309">
        <v>0.17129484185490701</v>
      </c>
      <c r="E309">
        <v>-2.4793577009621202</v>
      </c>
      <c r="F309">
        <v>1.31619236781251E-2</v>
      </c>
      <c r="G309" s="6">
        <f t="shared" si="4"/>
        <v>0.74499302045526872</v>
      </c>
      <c r="H309">
        <v>0.232336565796469</v>
      </c>
      <c r="I309" s="3" t="s">
        <v>78</v>
      </c>
      <c r="J309" s="3" t="s">
        <v>1696</v>
      </c>
      <c r="K309" s="3" t="s">
        <v>1697</v>
      </c>
      <c r="L309" s="3">
        <v>22.149000000000001</v>
      </c>
      <c r="M309" s="3">
        <v>201</v>
      </c>
      <c r="N309" s="3" t="s">
        <v>78</v>
      </c>
      <c r="O309" s="3" t="s">
        <v>875</v>
      </c>
      <c r="P309" s="3" t="s">
        <v>1698</v>
      </c>
      <c r="Q309" s="3" t="s">
        <v>78</v>
      </c>
      <c r="R309" s="3" t="s">
        <v>875</v>
      </c>
      <c r="S309" s="3">
        <v>188</v>
      </c>
      <c r="T309" s="3" t="s">
        <v>571</v>
      </c>
      <c r="U309" s="3" t="s">
        <v>1702</v>
      </c>
      <c r="V309" s="3">
        <v>72.290000000000006</v>
      </c>
      <c r="W309" s="3">
        <v>72.290000000000006</v>
      </c>
      <c r="X309" s="3" t="s">
        <v>1703</v>
      </c>
      <c r="Y309" s="3" t="s">
        <v>1704</v>
      </c>
      <c r="Z309" s="3">
        <v>4</v>
      </c>
      <c r="AA309" s="3">
        <v>3</v>
      </c>
      <c r="AB309" s="3">
        <v>0.23988999999999999</v>
      </c>
    </row>
    <row r="310" spans="1:28" x14ac:dyDescent="0.2">
      <c r="A310" t="s">
        <v>294</v>
      </c>
      <c r="B310">
        <v>9895.9280535465095</v>
      </c>
      <c r="C310">
        <v>-0.42524859931505299</v>
      </c>
      <c r="D310">
        <v>0.191088054551596</v>
      </c>
      <c r="E310">
        <v>-2.2254065033679602</v>
      </c>
      <c r="F310">
        <v>2.6053961357741798E-2</v>
      </c>
      <c r="G310" s="6">
        <f t="shared" si="4"/>
        <v>0.74471039505183168</v>
      </c>
      <c r="H310">
        <v>0.26884356865666498</v>
      </c>
      <c r="I310" s="3" t="s">
        <v>294</v>
      </c>
      <c r="J310" s="3" t="s">
        <v>2839</v>
      </c>
      <c r="K310" s="3" t="s">
        <v>2840</v>
      </c>
      <c r="L310" s="3">
        <v>45.9</v>
      </c>
      <c r="M310" s="3">
        <v>406</v>
      </c>
      <c r="N310" s="3" t="s">
        <v>294</v>
      </c>
      <c r="O310" s="3" t="s">
        <v>780</v>
      </c>
      <c r="P310" s="3" t="s">
        <v>2841</v>
      </c>
      <c r="Q310" s="3" t="s">
        <v>294</v>
      </c>
      <c r="R310" s="3" t="s">
        <v>780</v>
      </c>
      <c r="S310" s="3">
        <v>23</v>
      </c>
      <c r="T310" s="3" t="s">
        <v>571</v>
      </c>
      <c r="U310" s="3" t="s">
        <v>2842</v>
      </c>
      <c r="V310" s="3">
        <v>108.14</v>
      </c>
      <c r="W310" s="3">
        <v>108.14</v>
      </c>
      <c r="X310" s="3" t="s">
        <v>2843</v>
      </c>
      <c r="Y310" s="3" t="s">
        <v>2844</v>
      </c>
      <c r="Z310" s="3">
        <v>6</v>
      </c>
      <c r="AA310" s="3">
        <v>3</v>
      </c>
      <c r="AB310" s="3">
        <v>-0.32224999999999998</v>
      </c>
    </row>
    <row r="311" spans="1:28" x14ac:dyDescent="0.2">
      <c r="A311" t="s">
        <v>96</v>
      </c>
      <c r="B311">
        <v>31160.3148580079</v>
      </c>
      <c r="C311">
        <v>-0.427216749470121</v>
      </c>
      <c r="D311">
        <v>0.15069748470497399</v>
      </c>
      <c r="E311">
        <v>-2.8349295298889499</v>
      </c>
      <c r="F311">
        <v>4.5835795115871502E-3</v>
      </c>
      <c r="G311" s="6">
        <f t="shared" si="4"/>
        <v>0.74369514059803365</v>
      </c>
      <c r="H311">
        <v>0.14929992658559901</v>
      </c>
      <c r="I311" s="3" t="s">
        <v>546</v>
      </c>
      <c r="J311" s="3" t="s">
        <v>3075</v>
      </c>
      <c r="K311" s="3" t="s">
        <v>3076</v>
      </c>
      <c r="L311" s="3">
        <v>86.704999999999998</v>
      </c>
      <c r="M311" s="3">
        <v>761</v>
      </c>
      <c r="N311" s="3" t="s">
        <v>546</v>
      </c>
      <c r="O311" s="3" t="s">
        <v>991</v>
      </c>
      <c r="P311" s="3" t="s">
        <v>3077</v>
      </c>
      <c r="Q311" s="3" t="s">
        <v>546</v>
      </c>
      <c r="R311" s="3" t="s">
        <v>991</v>
      </c>
      <c r="S311" s="3">
        <v>46</v>
      </c>
      <c r="T311" s="3" t="s">
        <v>571</v>
      </c>
      <c r="U311" s="3" t="s">
        <v>3078</v>
      </c>
      <c r="V311" s="3">
        <v>56.951000000000001</v>
      </c>
      <c r="W311" s="3">
        <v>42.19</v>
      </c>
      <c r="X311" s="3" t="s">
        <v>3079</v>
      </c>
      <c r="Y311" s="3" t="s">
        <v>3080</v>
      </c>
      <c r="Z311" s="3">
        <v>2</v>
      </c>
      <c r="AA311" s="3">
        <v>3</v>
      </c>
      <c r="AB311" s="3">
        <v>0.32499</v>
      </c>
    </row>
    <row r="312" spans="1:28" x14ac:dyDescent="0.2">
      <c r="A312" t="s">
        <v>249</v>
      </c>
      <c r="B312">
        <v>6915.9220351517297</v>
      </c>
      <c r="C312">
        <v>-0.42727334403919898</v>
      </c>
      <c r="D312">
        <v>0.18638846790534899</v>
      </c>
      <c r="E312">
        <v>-2.2923807939457599</v>
      </c>
      <c r="F312">
        <v>2.1883679311557901E-2</v>
      </c>
      <c r="G312" s="6">
        <f t="shared" si="4"/>
        <v>0.74366596722508793</v>
      </c>
      <c r="H312">
        <v>0.26035967180930503</v>
      </c>
      <c r="I312" s="3" t="s">
        <v>549</v>
      </c>
      <c r="J312" s="3" t="s">
        <v>2591</v>
      </c>
      <c r="K312" s="3" t="s">
        <v>2592</v>
      </c>
      <c r="L312" s="3">
        <v>133.85</v>
      </c>
      <c r="M312" s="3">
        <v>1258</v>
      </c>
      <c r="N312" s="3" t="s">
        <v>549</v>
      </c>
      <c r="O312" s="3" t="s">
        <v>1495</v>
      </c>
      <c r="P312" s="3" t="s">
        <v>2593</v>
      </c>
      <c r="Q312" s="3" t="s">
        <v>549</v>
      </c>
      <c r="R312" s="3" t="s">
        <v>1495</v>
      </c>
      <c r="S312" s="3">
        <v>678</v>
      </c>
      <c r="T312" s="3" t="s">
        <v>571</v>
      </c>
      <c r="U312" s="3" t="s">
        <v>2594</v>
      </c>
      <c r="V312" s="3">
        <v>74.769000000000005</v>
      </c>
      <c r="W312" s="3">
        <v>74.769000000000005</v>
      </c>
      <c r="X312" s="3" t="s">
        <v>2595</v>
      </c>
      <c r="Y312" s="3" t="s">
        <v>2596</v>
      </c>
      <c r="Z312" s="3">
        <v>3</v>
      </c>
      <c r="AA312" s="3">
        <v>2</v>
      </c>
      <c r="AB312" s="3">
        <v>0.42873</v>
      </c>
    </row>
    <row r="313" spans="1:28" x14ac:dyDescent="0.2">
      <c r="A313" t="s">
        <v>84</v>
      </c>
      <c r="B313">
        <v>15059.0489251525</v>
      </c>
      <c r="C313">
        <v>-0.42769773652860299</v>
      </c>
      <c r="D313">
        <v>0.146065122827856</v>
      </c>
      <c r="E313">
        <v>-2.9281304684395</v>
      </c>
      <c r="F313">
        <v>3.4100691893157401E-3</v>
      </c>
      <c r="G313" s="6">
        <f t="shared" si="4"/>
        <v>0.74344723781496513</v>
      </c>
      <c r="H313">
        <v>0.125747589012629</v>
      </c>
      <c r="I313" s="3" t="s">
        <v>441</v>
      </c>
      <c r="J313" s="3" t="s">
        <v>3069</v>
      </c>
      <c r="K313" s="3" t="s">
        <v>3070</v>
      </c>
      <c r="L313" s="3">
        <v>65.775999999999996</v>
      </c>
      <c r="M313" s="3">
        <v>593</v>
      </c>
      <c r="N313" s="3" t="s">
        <v>441</v>
      </c>
      <c r="O313" s="3" t="s">
        <v>1395</v>
      </c>
      <c r="P313" s="3" t="s">
        <v>3071</v>
      </c>
      <c r="Q313" s="3" t="s">
        <v>441</v>
      </c>
      <c r="R313" s="3" t="s">
        <v>1395</v>
      </c>
      <c r="S313" s="3">
        <v>454</v>
      </c>
      <c r="T313" s="3" t="s">
        <v>571</v>
      </c>
      <c r="U313" s="3" t="s">
        <v>3072</v>
      </c>
      <c r="V313" s="3">
        <v>98.233000000000004</v>
      </c>
      <c r="W313" s="3">
        <v>83.168000000000006</v>
      </c>
      <c r="X313" s="3" t="s">
        <v>3073</v>
      </c>
      <c r="Y313" s="3" t="s">
        <v>3074</v>
      </c>
      <c r="Z313" s="3">
        <v>1</v>
      </c>
      <c r="AA313" s="3">
        <v>2</v>
      </c>
      <c r="AB313" s="3">
        <v>-0.61434</v>
      </c>
    </row>
    <row r="314" spans="1:28" x14ac:dyDescent="0.2">
      <c r="A314" t="s">
        <v>431</v>
      </c>
      <c r="B314">
        <v>40980.246816826002</v>
      </c>
      <c r="C314">
        <v>-0.42838364648022997</v>
      </c>
      <c r="D314">
        <v>0.21714883625969</v>
      </c>
      <c r="E314">
        <v>-1.9727651036910101</v>
      </c>
      <c r="F314">
        <v>4.8522330683485097E-2</v>
      </c>
      <c r="G314" s="6">
        <f t="shared" si="4"/>
        <v>0.74309385983684884</v>
      </c>
      <c r="H314">
        <v>0.34561655543366698</v>
      </c>
      <c r="I314" s="3" t="s">
        <v>504</v>
      </c>
      <c r="J314" s="3" t="s">
        <v>744</v>
      </c>
      <c r="K314" s="3" t="s">
        <v>745</v>
      </c>
      <c r="L314" s="3">
        <v>39.024999999999999</v>
      </c>
      <c r="M314" s="3">
        <v>339</v>
      </c>
      <c r="N314" s="3" t="s">
        <v>504</v>
      </c>
      <c r="O314" s="3" t="s">
        <v>747</v>
      </c>
      <c r="P314" s="3" t="s">
        <v>746</v>
      </c>
      <c r="Q314" s="3" t="s">
        <v>504</v>
      </c>
      <c r="R314" s="3" t="s">
        <v>747</v>
      </c>
      <c r="S314" s="3">
        <v>316</v>
      </c>
      <c r="T314" s="3" t="s">
        <v>571</v>
      </c>
      <c r="U314" s="3" t="s">
        <v>748</v>
      </c>
      <c r="V314" s="3">
        <v>82.451999999999998</v>
      </c>
      <c r="W314" s="3">
        <v>40.002000000000002</v>
      </c>
      <c r="X314" s="3" t="s">
        <v>749</v>
      </c>
      <c r="Y314" s="3" t="s">
        <v>750</v>
      </c>
      <c r="Z314" s="3">
        <v>3</v>
      </c>
      <c r="AA314" s="3">
        <v>2</v>
      </c>
      <c r="AB314" s="3">
        <v>-1.2416</v>
      </c>
    </row>
    <row r="315" spans="1:28" x14ac:dyDescent="0.2">
      <c r="A315" t="s">
        <v>355</v>
      </c>
      <c r="B315">
        <v>26214.0233958844</v>
      </c>
      <c r="C315">
        <v>-0.430374209586524</v>
      </c>
      <c r="D315">
        <v>0.20288021020271299</v>
      </c>
      <c r="E315">
        <v>-2.1213217846950401</v>
      </c>
      <c r="F315">
        <v>3.3894732330555601E-2</v>
      </c>
      <c r="G315" s="6">
        <f t="shared" si="4"/>
        <v>0.7420692806979492</v>
      </c>
      <c r="H315">
        <v>0.29319576306162298</v>
      </c>
      <c r="I315" s="3" t="s">
        <v>457</v>
      </c>
      <c r="J315" s="3" t="s">
        <v>1373</v>
      </c>
      <c r="K315" s="3" t="s">
        <v>1374</v>
      </c>
      <c r="L315" s="3">
        <v>21.986999999999998</v>
      </c>
      <c r="M315" s="3">
        <v>219</v>
      </c>
      <c r="N315" s="3" t="s">
        <v>457</v>
      </c>
      <c r="O315" s="3" t="s">
        <v>864</v>
      </c>
      <c r="P315" s="3" t="s">
        <v>1375</v>
      </c>
      <c r="Q315" s="3" t="s">
        <v>457</v>
      </c>
      <c r="R315" s="3" t="s">
        <v>864</v>
      </c>
      <c r="S315" s="3">
        <v>146</v>
      </c>
      <c r="T315" s="3" t="s">
        <v>584</v>
      </c>
      <c r="U315" s="3" t="s">
        <v>1376</v>
      </c>
      <c r="V315" s="3">
        <v>63.091000000000001</v>
      </c>
      <c r="W315" s="3">
        <v>53.165999999999997</v>
      </c>
      <c r="X315" s="3" t="s">
        <v>1377</v>
      </c>
      <c r="Y315" s="3" t="s">
        <v>1378</v>
      </c>
      <c r="Z315" s="3">
        <v>6</v>
      </c>
      <c r="AA315" s="3">
        <v>3</v>
      </c>
      <c r="AB315" s="3">
        <v>1.256</v>
      </c>
    </row>
    <row r="316" spans="1:28" x14ac:dyDescent="0.2">
      <c r="A316" t="s">
        <v>211</v>
      </c>
      <c r="B316">
        <v>13118.132952796201</v>
      </c>
      <c r="C316">
        <v>-0.431131910926352</v>
      </c>
      <c r="D316">
        <v>0.18135456768413999</v>
      </c>
      <c r="E316">
        <v>-2.3772873020614602</v>
      </c>
      <c r="F316">
        <v>1.74404980917988E-2</v>
      </c>
      <c r="G316" s="6">
        <f t="shared" si="4"/>
        <v>0.74167964931552444</v>
      </c>
      <c r="H316">
        <v>0.24954510045005501</v>
      </c>
      <c r="I316" s="3" t="s">
        <v>524</v>
      </c>
      <c r="J316" s="3" t="s">
        <v>2800</v>
      </c>
      <c r="K316" s="3" t="s">
        <v>2801</v>
      </c>
      <c r="L316" s="3">
        <v>181.43</v>
      </c>
      <c r="M316" s="3">
        <v>1613</v>
      </c>
      <c r="N316" s="3" t="s">
        <v>524</v>
      </c>
      <c r="O316" s="3" t="s">
        <v>2803</v>
      </c>
      <c r="P316" s="3" t="s">
        <v>2802</v>
      </c>
      <c r="Q316" s="3" t="s">
        <v>524</v>
      </c>
      <c r="R316" s="3" t="s">
        <v>2803</v>
      </c>
      <c r="S316" s="3">
        <v>1349</v>
      </c>
      <c r="T316" s="3" t="s">
        <v>571</v>
      </c>
      <c r="U316" s="3" t="s">
        <v>2804</v>
      </c>
      <c r="V316" s="3">
        <v>66.989000000000004</v>
      </c>
      <c r="W316" s="3">
        <v>66.989000000000004</v>
      </c>
      <c r="X316" s="3" t="s">
        <v>2805</v>
      </c>
      <c r="Y316" s="3" t="s">
        <v>2806</v>
      </c>
      <c r="Z316" s="3">
        <v>7</v>
      </c>
      <c r="AA316" s="3">
        <v>3</v>
      </c>
      <c r="AB316" s="3">
        <v>-0.12656000000000001</v>
      </c>
    </row>
    <row r="317" spans="1:28" x14ac:dyDescent="0.2">
      <c r="A317" t="s">
        <v>92</v>
      </c>
      <c r="B317">
        <v>76329.0969507931</v>
      </c>
      <c r="C317">
        <v>-0.433484482010215</v>
      </c>
      <c r="D317">
        <v>0.15147903112809999</v>
      </c>
      <c r="E317">
        <v>-2.8616797901462201</v>
      </c>
      <c r="F317">
        <v>4.2140241831673201E-3</v>
      </c>
      <c r="G317" s="6">
        <f t="shared" si="4"/>
        <v>0.74047119418645779</v>
      </c>
      <c r="H317">
        <v>0.14110464481368501</v>
      </c>
      <c r="I317" s="3" t="s">
        <v>527</v>
      </c>
      <c r="J317" s="3" t="s">
        <v>2169</v>
      </c>
      <c r="K317" s="3" t="s">
        <v>2170</v>
      </c>
      <c r="L317" s="3">
        <v>97.260999999999996</v>
      </c>
      <c r="M317" s="3">
        <v>856</v>
      </c>
      <c r="N317" s="3" t="s">
        <v>527</v>
      </c>
      <c r="O317" s="3" t="s">
        <v>1842</v>
      </c>
      <c r="P317" s="3" t="s">
        <v>2171</v>
      </c>
      <c r="Q317" s="3" t="s">
        <v>527</v>
      </c>
      <c r="R317" s="3" t="s">
        <v>1842</v>
      </c>
      <c r="S317" s="3">
        <v>391</v>
      </c>
      <c r="T317" s="3" t="s">
        <v>571</v>
      </c>
      <c r="U317" s="3" t="s">
        <v>2175</v>
      </c>
      <c r="V317" s="3">
        <v>78.938999999999993</v>
      </c>
      <c r="W317" s="3">
        <v>78.938999999999993</v>
      </c>
      <c r="X317" s="3" t="s">
        <v>2176</v>
      </c>
      <c r="Y317" s="3" t="s">
        <v>2177</v>
      </c>
      <c r="Z317" s="3">
        <v>4</v>
      </c>
      <c r="AA317" s="3">
        <v>2</v>
      </c>
      <c r="AB317" s="3">
        <v>7.8617000000000006E-2</v>
      </c>
    </row>
    <row r="318" spans="1:28" x14ac:dyDescent="0.2">
      <c r="A318" t="s">
        <v>428</v>
      </c>
      <c r="B318">
        <v>6481.0104053028799</v>
      </c>
      <c r="C318">
        <v>-0.43363036015423001</v>
      </c>
      <c r="D318">
        <v>0.21973927324621501</v>
      </c>
      <c r="E318">
        <v>-1.97338579375546</v>
      </c>
      <c r="F318">
        <v>4.8451624912433301E-2</v>
      </c>
      <c r="G318" s="6">
        <f t="shared" si="4"/>
        <v>0.74039632520896959</v>
      </c>
      <c r="H318">
        <v>0.34561655543366698</v>
      </c>
      <c r="I318" s="3" t="s">
        <v>428</v>
      </c>
      <c r="J318" s="3" t="s">
        <v>953</v>
      </c>
      <c r="K318" s="3" t="s">
        <v>954</v>
      </c>
      <c r="L318" s="3">
        <v>111.47</v>
      </c>
      <c r="M318" s="3">
        <v>1025</v>
      </c>
      <c r="N318" s="3" t="s">
        <v>428</v>
      </c>
      <c r="O318" s="3" t="s">
        <v>955</v>
      </c>
      <c r="P318" s="3" t="s">
        <v>956</v>
      </c>
      <c r="Q318" s="3" t="s">
        <v>428</v>
      </c>
      <c r="R318" s="3" t="s">
        <v>955</v>
      </c>
      <c r="S318" s="3">
        <v>905</v>
      </c>
      <c r="T318" s="3" t="s">
        <v>571</v>
      </c>
      <c r="U318" s="3" t="s">
        <v>957</v>
      </c>
      <c r="V318" s="3">
        <v>58.814999999999998</v>
      </c>
      <c r="W318" s="3">
        <v>58.814999999999998</v>
      </c>
      <c r="X318" s="3" t="s">
        <v>958</v>
      </c>
      <c r="Y318" s="3" t="s">
        <v>959</v>
      </c>
      <c r="Z318" s="3">
        <v>3</v>
      </c>
      <c r="AA318" s="3">
        <v>2</v>
      </c>
      <c r="AB318" s="3">
        <v>-0.19825000000000001</v>
      </c>
    </row>
    <row r="319" spans="1:28" x14ac:dyDescent="0.2">
      <c r="A319" t="s">
        <v>209</v>
      </c>
      <c r="B319">
        <v>33259.9004330967</v>
      </c>
      <c r="C319">
        <v>-0.43495485395169298</v>
      </c>
      <c r="D319">
        <v>0.18222891596204499</v>
      </c>
      <c r="E319">
        <v>-2.3868596904910899</v>
      </c>
      <c r="F319">
        <v>1.6992975307764401E-2</v>
      </c>
      <c r="G319" s="6">
        <f t="shared" si="4"/>
        <v>0.73971690211681196</v>
      </c>
      <c r="H319">
        <v>0.24916232874294</v>
      </c>
      <c r="I319" s="3" t="s">
        <v>209</v>
      </c>
      <c r="J319" s="3" t="s">
        <v>2703</v>
      </c>
      <c r="K319" s="3" t="s">
        <v>2704</v>
      </c>
      <c r="L319" s="3">
        <v>52.881999999999998</v>
      </c>
      <c r="M319" s="3">
        <v>470</v>
      </c>
      <c r="N319" s="3" t="s">
        <v>209</v>
      </c>
      <c r="O319" s="3" t="s">
        <v>1846</v>
      </c>
      <c r="P319" s="3" t="s">
        <v>2705</v>
      </c>
      <c r="Q319" s="3" t="s">
        <v>209</v>
      </c>
      <c r="R319" s="3" t="s">
        <v>1846</v>
      </c>
      <c r="S319" s="3">
        <v>409</v>
      </c>
      <c r="T319" s="3" t="s">
        <v>571</v>
      </c>
      <c r="U319" s="3" t="s">
        <v>2706</v>
      </c>
      <c r="V319" s="3">
        <v>70.412000000000006</v>
      </c>
      <c r="W319" s="3">
        <v>69.721000000000004</v>
      </c>
      <c r="X319" s="3" t="s">
        <v>2707</v>
      </c>
      <c r="Y319" s="3" t="s">
        <v>2708</v>
      </c>
      <c r="Z319" s="3">
        <v>4</v>
      </c>
      <c r="AA319" s="3">
        <v>3</v>
      </c>
      <c r="AB319" s="3">
        <v>-0.10063999999999999</v>
      </c>
    </row>
    <row r="320" spans="1:28" x14ac:dyDescent="0.2">
      <c r="A320" t="s">
        <v>58</v>
      </c>
      <c r="B320">
        <v>11126.5881905317</v>
      </c>
      <c r="C320">
        <v>-0.43522984696560701</v>
      </c>
      <c r="D320">
        <v>0.137922854088499</v>
      </c>
      <c r="E320">
        <v>-3.1556035425886702</v>
      </c>
      <c r="F320">
        <v>1.60166405371256E-3</v>
      </c>
      <c r="G320" s="6">
        <f t="shared" si="4"/>
        <v>0.73957591764739639</v>
      </c>
      <c r="H320">
        <v>8.6334938110255902E-2</v>
      </c>
      <c r="I320" s="3" t="s">
        <v>58</v>
      </c>
      <c r="J320" s="3" t="s">
        <v>2813</v>
      </c>
      <c r="K320" s="3" t="s">
        <v>2814</v>
      </c>
      <c r="L320" s="3">
        <v>42.32</v>
      </c>
      <c r="M320" s="3">
        <v>394</v>
      </c>
      <c r="N320" s="3" t="s">
        <v>58</v>
      </c>
      <c r="O320" s="3" t="s">
        <v>1841</v>
      </c>
      <c r="P320" s="3" t="s">
        <v>2815</v>
      </c>
      <c r="Q320" s="3" t="s">
        <v>58</v>
      </c>
      <c r="R320" s="3" t="s">
        <v>1841</v>
      </c>
      <c r="S320" s="3">
        <v>93</v>
      </c>
      <c r="T320" s="3" t="s">
        <v>571</v>
      </c>
      <c r="U320" s="3" t="s">
        <v>2816</v>
      </c>
      <c r="V320" s="3">
        <v>151.79</v>
      </c>
      <c r="W320" s="3">
        <v>77.596999999999994</v>
      </c>
      <c r="X320" s="3" t="s">
        <v>2817</v>
      </c>
      <c r="Y320" s="3" t="s">
        <v>2818</v>
      </c>
      <c r="Z320" s="3">
        <v>5</v>
      </c>
      <c r="AA320" s="3">
        <v>3</v>
      </c>
      <c r="AB320" s="3">
        <v>0.41459000000000001</v>
      </c>
    </row>
    <row r="321" spans="1:28" x14ac:dyDescent="0.2">
      <c r="A321" t="s">
        <v>237</v>
      </c>
      <c r="B321">
        <v>45554.202229570801</v>
      </c>
      <c r="C321">
        <v>-0.43766983971514301</v>
      </c>
      <c r="D321">
        <v>0.187281320815463</v>
      </c>
      <c r="E321">
        <v>-2.3369647213584002</v>
      </c>
      <c r="F321">
        <v>1.94410185285806E-2</v>
      </c>
      <c r="G321" s="6">
        <f t="shared" si="4"/>
        <v>0.73832614920504669</v>
      </c>
      <c r="H321">
        <v>0.25291001844078498</v>
      </c>
      <c r="I321" s="3" t="s">
        <v>539</v>
      </c>
      <c r="J321" s="3" t="s">
        <v>3063</v>
      </c>
      <c r="K321" s="3" t="s">
        <v>3064</v>
      </c>
      <c r="L321" s="3">
        <v>59.79</v>
      </c>
      <c r="M321" s="3">
        <v>527</v>
      </c>
      <c r="N321" s="3" t="s">
        <v>539</v>
      </c>
      <c r="O321" s="3" t="s">
        <v>877</v>
      </c>
      <c r="P321" s="3" t="s">
        <v>3065</v>
      </c>
      <c r="Q321" s="3" t="s">
        <v>539</v>
      </c>
      <c r="R321" s="3" t="s">
        <v>877</v>
      </c>
      <c r="S321" s="3">
        <v>353</v>
      </c>
      <c r="T321" s="3" t="s">
        <v>571</v>
      </c>
      <c r="U321" s="3" t="s">
        <v>3066</v>
      </c>
      <c r="V321" s="3">
        <v>99.450999999999993</v>
      </c>
      <c r="W321" s="3">
        <v>83.691999999999993</v>
      </c>
      <c r="X321" s="3" t="s">
        <v>3067</v>
      </c>
      <c r="Y321" s="3" t="s">
        <v>3068</v>
      </c>
      <c r="Z321" s="3">
        <v>5</v>
      </c>
      <c r="AA321" s="3">
        <v>4</v>
      </c>
      <c r="AB321" s="3">
        <v>-1.3304E-3</v>
      </c>
    </row>
    <row r="322" spans="1:28" x14ac:dyDescent="0.2">
      <c r="A322" t="s">
        <v>232</v>
      </c>
      <c r="B322">
        <v>11163.544374372799</v>
      </c>
      <c r="C322">
        <v>-0.43890689241648001</v>
      </c>
      <c r="D322">
        <v>0.188470442574005</v>
      </c>
      <c r="E322">
        <v>-2.3287836884244499</v>
      </c>
      <c r="F322">
        <v>1.9870527961981299E-2</v>
      </c>
      <c r="G322" s="6">
        <f t="shared" ref="G322:G385" si="5">2^C322</f>
        <v>0.73769333571105866</v>
      </c>
      <c r="H322">
        <v>0.25291001844078498</v>
      </c>
      <c r="I322" s="3" t="s">
        <v>461</v>
      </c>
      <c r="J322" s="3" t="s">
        <v>2559</v>
      </c>
      <c r="K322" s="3" t="s">
        <v>2560</v>
      </c>
      <c r="L322" s="3">
        <v>225.03</v>
      </c>
      <c r="M322" s="3">
        <v>1980</v>
      </c>
      <c r="N322" s="3" t="s">
        <v>461</v>
      </c>
      <c r="O322" s="3" t="s">
        <v>2562</v>
      </c>
      <c r="P322" s="3" t="s">
        <v>2561</v>
      </c>
      <c r="Q322" s="3" t="s">
        <v>461</v>
      </c>
      <c r="R322" s="3" t="s">
        <v>2562</v>
      </c>
      <c r="S322" s="3">
        <v>1222</v>
      </c>
      <c r="T322" s="3" t="s">
        <v>571</v>
      </c>
      <c r="U322" s="3" t="s">
        <v>2563</v>
      </c>
      <c r="V322" s="3">
        <v>35.703000000000003</v>
      </c>
      <c r="W322" s="3">
        <v>35.703000000000003</v>
      </c>
      <c r="X322" s="3" t="s">
        <v>2564</v>
      </c>
      <c r="Y322" s="3" t="s">
        <v>2565</v>
      </c>
      <c r="Z322" s="3">
        <v>3</v>
      </c>
      <c r="AA322" s="3">
        <v>3</v>
      </c>
      <c r="AB322" s="3">
        <v>0.12589</v>
      </c>
    </row>
    <row r="323" spans="1:28" x14ac:dyDescent="0.2">
      <c r="A323" t="s">
        <v>306</v>
      </c>
      <c r="B323">
        <v>9778.5737899323194</v>
      </c>
      <c r="C323">
        <v>-0.44074056077650298</v>
      </c>
      <c r="D323">
        <v>0.20012161928824901</v>
      </c>
      <c r="E323">
        <v>-2.2023635544427398</v>
      </c>
      <c r="F323">
        <v>2.7639638149543101E-2</v>
      </c>
      <c r="G323" s="6">
        <f t="shared" si="5"/>
        <v>0.73675632156586446</v>
      </c>
      <c r="H323">
        <v>0.27300255840396997</v>
      </c>
      <c r="I323" s="3" t="s">
        <v>500</v>
      </c>
      <c r="J323" s="3" t="s">
        <v>2826</v>
      </c>
      <c r="K323" s="3" t="s">
        <v>2827</v>
      </c>
      <c r="L323" s="3">
        <v>150.35</v>
      </c>
      <c r="M323" s="3">
        <v>1430</v>
      </c>
      <c r="N323" s="3" t="s">
        <v>500</v>
      </c>
      <c r="O323" s="3" t="s">
        <v>2829</v>
      </c>
      <c r="P323" s="3" t="s">
        <v>2828</v>
      </c>
      <c r="Q323" s="3" t="s">
        <v>500</v>
      </c>
      <c r="R323" s="3" t="s">
        <v>2829</v>
      </c>
      <c r="S323" s="3">
        <v>1035</v>
      </c>
      <c r="T323" s="3" t="s">
        <v>571</v>
      </c>
      <c r="U323" s="3" t="s">
        <v>2830</v>
      </c>
      <c r="V323" s="3">
        <v>76.063999999999993</v>
      </c>
      <c r="W323" s="3">
        <v>60.91</v>
      </c>
      <c r="X323" s="3" t="s">
        <v>2831</v>
      </c>
      <c r="Y323" s="3" t="s">
        <v>2832</v>
      </c>
      <c r="Z323" s="3">
        <v>3</v>
      </c>
      <c r="AA323" s="3">
        <v>2</v>
      </c>
      <c r="AB323" s="3">
        <v>-0.63465000000000005</v>
      </c>
    </row>
    <row r="324" spans="1:28" x14ac:dyDescent="0.2">
      <c r="A324" t="s">
        <v>353</v>
      </c>
      <c r="B324">
        <v>13198.406843107799</v>
      </c>
      <c r="C324">
        <v>-0.441622703198845</v>
      </c>
      <c r="D324">
        <v>0.20810702695272301</v>
      </c>
      <c r="E324">
        <v>-2.1220941438905401</v>
      </c>
      <c r="F324">
        <v>3.3829833077629802E-2</v>
      </c>
      <c r="G324" s="6">
        <f t="shared" si="5"/>
        <v>0.73630596627332534</v>
      </c>
      <c r="H324">
        <v>0.29319576306162298</v>
      </c>
      <c r="I324" s="3" t="s">
        <v>353</v>
      </c>
      <c r="J324" s="3" t="s">
        <v>2637</v>
      </c>
      <c r="K324" s="3" t="s">
        <v>2638</v>
      </c>
      <c r="L324" s="3">
        <v>108.62</v>
      </c>
      <c r="M324" s="3">
        <v>962</v>
      </c>
      <c r="N324" s="3" t="s">
        <v>353</v>
      </c>
      <c r="O324" s="3" t="s">
        <v>738</v>
      </c>
      <c r="P324" s="3" t="s">
        <v>2639</v>
      </c>
      <c r="Q324" s="3" t="s">
        <v>353</v>
      </c>
      <c r="R324" s="3" t="s">
        <v>738</v>
      </c>
      <c r="S324" s="3">
        <v>782</v>
      </c>
      <c r="T324" s="3" t="s">
        <v>571</v>
      </c>
      <c r="U324" s="3" t="s">
        <v>2640</v>
      </c>
      <c r="V324" s="3">
        <v>91.584000000000003</v>
      </c>
      <c r="W324" s="3">
        <v>91.584000000000003</v>
      </c>
      <c r="X324" s="3" t="s">
        <v>2641</v>
      </c>
      <c r="Y324" s="3" t="s">
        <v>2642</v>
      </c>
      <c r="Z324" s="3">
        <v>5</v>
      </c>
      <c r="AA324" s="3">
        <v>2</v>
      </c>
      <c r="AB324" s="3">
        <v>0.56866000000000005</v>
      </c>
    </row>
    <row r="325" spans="1:28" x14ac:dyDescent="0.2">
      <c r="A325" t="s">
        <v>117</v>
      </c>
      <c r="B325">
        <v>27585.446841021901</v>
      </c>
      <c r="C325">
        <v>-0.44195622127575801</v>
      </c>
      <c r="D325">
        <v>0.16438682796109</v>
      </c>
      <c r="E325">
        <v>-2.6885135917359899</v>
      </c>
      <c r="F325">
        <v>7.1770913821516099E-3</v>
      </c>
      <c r="G325" s="6">
        <f t="shared" si="5"/>
        <v>0.73613576885815368</v>
      </c>
      <c r="H325">
        <v>0.18608316715687401</v>
      </c>
      <c r="I325" s="3" t="s">
        <v>460</v>
      </c>
      <c r="J325" s="3" t="s">
        <v>2890</v>
      </c>
      <c r="K325" s="3" t="s">
        <v>2891</v>
      </c>
      <c r="L325" s="3">
        <v>19.847000000000001</v>
      </c>
      <c r="M325" s="3">
        <v>199</v>
      </c>
      <c r="N325" s="3" t="s">
        <v>460</v>
      </c>
      <c r="O325" s="3" t="s">
        <v>603</v>
      </c>
      <c r="P325" s="3" t="s">
        <v>2892</v>
      </c>
      <c r="Q325" s="3" t="s">
        <v>460</v>
      </c>
      <c r="R325" s="3" t="s">
        <v>603</v>
      </c>
      <c r="S325" s="3">
        <v>22</v>
      </c>
      <c r="T325" s="3" t="s">
        <v>571</v>
      </c>
      <c r="U325" s="3" t="s">
        <v>2896</v>
      </c>
      <c r="V325" s="3">
        <v>95.766999999999996</v>
      </c>
      <c r="W325" s="3">
        <v>95.766999999999996</v>
      </c>
      <c r="X325" s="3" t="s">
        <v>2897</v>
      </c>
      <c r="Y325" s="3" t="s">
        <v>2898</v>
      </c>
      <c r="Z325" s="3">
        <v>12</v>
      </c>
      <c r="AA325" s="3">
        <v>3</v>
      </c>
      <c r="AB325" s="3">
        <v>0.15948000000000001</v>
      </c>
    </row>
    <row r="326" spans="1:28" x14ac:dyDescent="0.2">
      <c r="A326" t="s">
        <v>131</v>
      </c>
      <c r="B326">
        <v>9092.4424687406208</v>
      </c>
      <c r="C326">
        <v>-0.44296796004634997</v>
      </c>
      <c r="D326">
        <v>0.169253780542619</v>
      </c>
      <c r="E326">
        <v>-2.6171820719526502</v>
      </c>
      <c r="F326">
        <v>8.8659036449359203E-3</v>
      </c>
      <c r="G326" s="6">
        <f t="shared" si="5"/>
        <v>0.73561970968582469</v>
      </c>
      <c r="H326">
        <v>0.19769103238784699</v>
      </c>
      <c r="I326" s="3" t="s">
        <v>131</v>
      </c>
      <c r="J326" s="3" t="s">
        <v>878</v>
      </c>
      <c r="K326" s="3" t="s">
        <v>879</v>
      </c>
      <c r="L326" s="3">
        <v>104.03</v>
      </c>
      <c r="M326" s="3">
        <v>924</v>
      </c>
      <c r="N326" s="3" t="s">
        <v>131</v>
      </c>
      <c r="O326" s="3" t="s">
        <v>880</v>
      </c>
      <c r="P326" s="3" t="s">
        <v>881</v>
      </c>
      <c r="Q326" s="3" t="s">
        <v>131</v>
      </c>
      <c r="R326" s="3" t="s">
        <v>880</v>
      </c>
      <c r="S326" s="3">
        <v>432</v>
      </c>
      <c r="T326" s="3" t="s">
        <v>571</v>
      </c>
      <c r="U326" s="3" t="s">
        <v>882</v>
      </c>
      <c r="V326" s="3">
        <v>122.94</v>
      </c>
      <c r="W326" s="3">
        <v>122.94</v>
      </c>
      <c r="X326" s="3" t="s">
        <v>883</v>
      </c>
      <c r="Y326" s="3" t="s">
        <v>884</v>
      </c>
      <c r="Z326" s="3">
        <v>3</v>
      </c>
      <c r="AA326" s="3">
        <v>2</v>
      </c>
      <c r="AB326" s="3">
        <v>-0.10661</v>
      </c>
    </row>
    <row r="327" spans="1:28" x14ac:dyDescent="0.2">
      <c r="A327" t="s">
        <v>170</v>
      </c>
      <c r="B327">
        <v>9840.5714474718898</v>
      </c>
      <c r="C327">
        <v>-0.44814512212346103</v>
      </c>
      <c r="D327">
        <v>0.180267772018253</v>
      </c>
      <c r="E327">
        <v>-2.4859968984255501</v>
      </c>
      <c r="F327">
        <v>1.2918909153159699E-2</v>
      </c>
      <c r="G327" s="6">
        <f t="shared" si="5"/>
        <v>0.73298464323466928</v>
      </c>
      <c r="H327">
        <v>0.230552840271772</v>
      </c>
      <c r="I327" s="3" t="s">
        <v>530</v>
      </c>
      <c r="J327" s="3" t="s">
        <v>2078</v>
      </c>
      <c r="K327" s="3" t="s">
        <v>2079</v>
      </c>
      <c r="L327" s="3">
        <v>133.59</v>
      </c>
      <c r="M327" s="3">
        <v>1190</v>
      </c>
      <c r="N327" s="3" t="s">
        <v>530</v>
      </c>
      <c r="O327" s="3" t="s">
        <v>2031</v>
      </c>
      <c r="P327" s="3" t="s">
        <v>2080</v>
      </c>
      <c r="Q327" s="3" t="s">
        <v>530</v>
      </c>
      <c r="R327" s="3" t="s">
        <v>2031</v>
      </c>
      <c r="S327" s="3">
        <v>245</v>
      </c>
      <c r="T327" s="3" t="s">
        <v>571</v>
      </c>
      <c r="U327" s="3" t="s">
        <v>2081</v>
      </c>
      <c r="V327" s="3">
        <v>66.387</v>
      </c>
      <c r="W327" s="3">
        <v>66.387</v>
      </c>
      <c r="X327" s="3" t="s">
        <v>2082</v>
      </c>
      <c r="Y327" s="3" t="s">
        <v>2083</v>
      </c>
      <c r="Z327" s="3">
        <v>7</v>
      </c>
      <c r="AA327" s="3">
        <v>3</v>
      </c>
      <c r="AB327" s="3">
        <v>-0.53481999999999996</v>
      </c>
    </row>
    <row r="328" spans="1:28" x14ac:dyDescent="0.2">
      <c r="A328" t="s">
        <v>149</v>
      </c>
      <c r="B328">
        <v>47499.406326997901</v>
      </c>
      <c r="C328">
        <v>-0.44847232772832302</v>
      </c>
      <c r="D328">
        <v>0.17476654070659101</v>
      </c>
      <c r="E328">
        <v>-2.56612235909187</v>
      </c>
      <c r="F328">
        <v>1.02842542661574E-2</v>
      </c>
      <c r="G328" s="6">
        <f t="shared" si="5"/>
        <v>0.73281841996424368</v>
      </c>
      <c r="H328">
        <v>0.212759604181396</v>
      </c>
      <c r="I328" s="3" t="s">
        <v>522</v>
      </c>
      <c r="J328" s="3" t="s">
        <v>2388</v>
      </c>
      <c r="K328" s="3" t="s">
        <v>2389</v>
      </c>
      <c r="L328" s="3">
        <v>117.01</v>
      </c>
      <c r="M328" s="3">
        <v>1007</v>
      </c>
      <c r="N328" s="3" t="s">
        <v>522</v>
      </c>
      <c r="O328" s="3" t="s">
        <v>1019</v>
      </c>
      <c r="P328" s="3" t="s">
        <v>2390</v>
      </c>
      <c r="Q328" s="3" t="s">
        <v>522</v>
      </c>
      <c r="R328" s="3" t="s">
        <v>1019</v>
      </c>
      <c r="S328" s="3">
        <v>258</v>
      </c>
      <c r="T328" s="3" t="s">
        <v>571</v>
      </c>
      <c r="U328" s="3" t="s">
        <v>2398</v>
      </c>
      <c r="V328" s="3">
        <v>59.265000000000001</v>
      </c>
      <c r="W328" s="3">
        <v>59.265000000000001</v>
      </c>
      <c r="X328" s="3" t="s">
        <v>2399</v>
      </c>
      <c r="Y328" s="3" t="s">
        <v>2400</v>
      </c>
      <c r="Z328" s="3">
        <v>3</v>
      </c>
      <c r="AA328" s="3">
        <v>3</v>
      </c>
      <c r="AB328" s="3">
        <v>-4.6051000000000002E-2</v>
      </c>
    </row>
    <row r="329" spans="1:28" x14ac:dyDescent="0.2">
      <c r="A329" t="s">
        <v>272</v>
      </c>
      <c r="B329">
        <v>4253.1680645999704</v>
      </c>
      <c r="C329">
        <v>-0.449043970464997</v>
      </c>
      <c r="D329">
        <v>0.19942498523650701</v>
      </c>
      <c r="E329">
        <v>-2.25169363774783</v>
      </c>
      <c r="F329">
        <v>2.4341639001653301E-2</v>
      </c>
      <c r="G329" s="6">
        <f t="shared" si="5"/>
        <v>0.73252811097086012</v>
      </c>
      <c r="H329">
        <v>0.265969093923625</v>
      </c>
      <c r="I329" s="3" t="s">
        <v>272</v>
      </c>
      <c r="J329" s="3" t="s">
        <v>996</v>
      </c>
      <c r="K329" s="3" t="s">
        <v>997</v>
      </c>
      <c r="L329" s="3">
        <v>27.57</v>
      </c>
      <c r="M329" s="3">
        <v>248</v>
      </c>
      <c r="N329" s="3" t="s">
        <v>272</v>
      </c>
      <c r="O329" s="3" t="s">
        <v>998</v>
      </c>
      <c r="P329" s="3" t="s">
        <v>999</v>
      </c>
      <c r="Q329" s="3" t="s">
        <v>272</v>
      </c>
      <c r="R329" s="3" t="s">
        <v>998</v>
      </c>
      <c r="S329" s="3">
        <v>120</v>
      </c>
      <c r="T329" s="3" t="s">
        <v>571</v>
      </c>
      <c r="U329" s="3" t="s">
        <v>1000</v>
      </c>
      <c r="V329" s="3">
        <v>28.765000000000001</v>
      </c>
      <c r="W329" s="3">
        <v>28.765000000000001</v>
      </c>
      <c r="X329" s="3" t="s">
        <v>1001</v>
      </c>
      <c r="Y329" s="3" t="s">
        <v>1002</v>
      </c>
      <c r="Z329" s="3">
        <v>12</v>
      </c>
      <c r="AA329" s="3">
        <v>3</v>
      </c>
      <c r="AB329" s="3">
        <v>-2.0186000000000002</v>
      </c>
    </row>
    <row r="330" spans="1:28" x14ac:dyDescent="0.2">
      <c r="A330" t="s">
        <v>273</v>
      </c>
      <c r="B330">
        <v>4253.1680645999704</v>
      </c>
      <c r="C330">
        <v>-0.449043970464997</v>
      </c>
      <c r="D330">
        <v>0.19942498523650701</v>
      </c>
      <c r="E330">
        <v>-2.25169363774783</v>
      </c>
      <c r="F330">
        <v>2.4341639001653301E-2</v>
      </c>
      <c r="G330" s="6">
        <f t="shared" si="5"/>
        <v>0.73252811097086012</v>
      </c>
      <c r="H330">
        <v>0.265969093923625</v>
      </c>
      <c r="I330" s="3" t="s">
        <v>272</v>
      </c>
      <c r="J330" s="3" t="s">
        <v>996</v>
      </c>
      <c r="K330" s="3" t="s">
        <v>997</v>
      </c>
      <c r="L330" s="3">
        <v>27.57</v>
      </c>
      <c r="M330" s="3">
        <v>248</v>
      </c>
      <c r="N330" s="3" t="s">
        <v>272</v>
      </c>
      <c r="O330" s="3" t="s">
        <v>1003</v>
      </c>
      <c r="P330" s="3" t="s">
        <v>999</v>
      </c>
      <c r="Q330" s="3" t="s">
        <v>272</v>
      </c>
      <c r="R330" s="3" t="s">
        <v>1003</v>
      </c>
      <c r="S330" s="3">
        <v>124</v>
      </c>
      <c r="T330" s="3" t="s">
        <v>584</v>
      </c>
      <c r="U330" s="3" t="s">
        <v>1004</v>
      </c>
      <c r="V330" s="3">
        <v>28.765000000000001</v>
      </c>
      <c r="W330" s="3">
        <v>28.765000000000001</v>
      </c>
      <c r="X330" s="3" t="s">
        <v>1001</v>
      </c>
      <c r="Y330" s="3" t="s">
        <v>1002</v>
      </c>
      <c r="Z330" s="3">
        <v>16</v>
      </c>
      <c r="AA330" s="3">
        <v>3</v>
      </c>
      <c r="AB330" s="3">
        <v>-2.0186000000000002</v>
      </c>
    </row>
    <row r="331" spans="1:28" x14ac:dyDescent="0.2">
      <c r="A331" t="s">
        <v>274</v>
      </c>
      <c r="B331">
        <v>4253.1680645999704</v>
      </c>
      <c r="C331">
        <v>-0.449043970464997</v>
      </c>
      <c r="D331">
        <v>0.19942498523650701</v>
      </c>
      <c r="E331">
        <v>-2.25169363774783</v>
      </c>
      <c r="F331">
        <v>2.4341639001653301E-2</v>
      </c>
      <c r="G331" s="6">
        <f t="shared" si="5"/>
        <v>0.73252811097086012</v>
      </c>
      <c r="H331">
        <v>0.265969093923625</v>
      </c>
      <c r="I331" s="3" t="s">
        <v>272</v>
      </c>
      <c r="J331" s="3" t="s">
        <v>996</v>
      </c>
      <c r="K331" s="3" t="s">
        <v>997</v>
      </c>
      <c r="L331" s="3">
        <v>27.57</v>
      </c>
      <c r="M331" s="3">
        <v>248</v>
      </c>
      <c r="N331" s="3" t="s">
        <v>272</v>
      </c>
      <c r="O331" s="3" t="s">
        <v>983</v>
      </c>
      <c r="P331" s="3" t="s">
        <v>999</v>
      </c>
      <c r="Q331" s="3" t="s">
        <v>272</v>
      </c>
      <c r="R331" s="3" t="s">
        <v>983</v>
      </c>
      <c r="S331" s="3">
        <v>126</v>
      </c>
      <c r="T331" s="3" t="s">
        <v>584</v>
      </c>
      <c r="U331" s="3" t="s">
        <v>1016</v>
      </c>
      <c r="V331" s="3">
        <v>28.765000000000001</v>
      </c>
      <c r="W331" s="3">
        <v>28.765000000000001</v>
      </c>
      <c r="X331" s="3" t="s">
        <v>1001</v>
      </c>
      <c r="Y331" s="3" t="s">
        <v>1002</v>
      </c>
      <c r="Z331" s="3">
        <v>18</v>
      </c>
      <c r="AA331" s="3">
        <v>3</v>
      </c>
      <c r="AB331" s="3">
        <v>-2.0186000000000002</v>
      </c>
    </row>
    <row r="332" spans="1:28" x14ac:dyDescent="0.2">
      <c r="A332" t="s">
        <v>82</v>
      </c>
      <c r="B332">
        <v>5964.3583945069304</v>
      </c>
      <c r="C332">
        <v>-0.45291593655374202</v>
      </c>
      <c r="D332">
        <v>0.153176137409405</v>
      </c>
      <c r="E332">
        <v>-2.9568309020823502</v>
      </c>
      <c r="F332">
        <v>3.1081852363313801E-3</v>
      </c>
      <c r="G332" s="6">
        <f t="shared" si="5"/>
        <v>0.73056475682885491</v>
      </c>
      <c r="H332">
        <v>0.117388205204701</v>
      </c>
      <c r="I332" s="3" t="s">
        <v>82</v>
      </c>
      <c r="J332" s="3" t="s">
        <v>781</v>
      </c>
      <c r="K332" s="3" t="s">
        <v>782</v>
      </c>
      <c r="L332" s="3">
        <v>147.22999999999999</v>
      </c>
      <c r="M332" s="3">
        <v>1311</v>
      </c>
      <c r="N332" s="3" t="s">
        <v>82</v>
      </c>
      <c r="O332" s="3" t="s">
        <v>783</v>
      </c>
      <c r="P332" s="3" t="s">
        <v>784</v>
      </c>
      <c r="Q332" s="3" t="s">
        <v>82</v>
      </c>
      <c r="R332" s="3" t="s">
        <v>783</v>
      </c>
      <c r="S332" s="3">
        <v>1186</v>
      </c>
      <c r="T332" s="3" t="s">
        <v>584</v>
      </c>
      <c r="U332" s="3" t="s">
        <v>785</v>
      </c>
      <c r="V332" s="3">
        <v>42.555999999999997</v>
      </c>
      <c r="W332" s="3">
        <v>42.555999999999997</v>
      </c>
      <c r="X332" s="3" t="s">
        <v>786</v>
      </c>
      <c r="Y332" s="3" t="s">
        <v>787</v>
      </c>
      <c r="Z332" s="3">
        <v>5</v>
      </c>
      <c r="AA332" s="3">
        <v>3</v>
      </c>
      <c r="AB332" s="3">
        <v>-0.1638</v>
      </c>
    </row>
    <row r="333" spans="1:28" x14ac:dyDescent="0.2">
      <c r="A333" t="s">
        <v>63</v>
      </c>
      <c r="B333">
        <v>25020.2938093999</v>
      </c>
      <c r="C333">
        <v>-0.45370725636817799</v>
      </c>
      <c r="D333">
        <v>0.14562126292685401</v>
      </c>
      <c r="E333">
        <v>-3.1156662650019502</v>
      </c>
      <c r="F333">
        <v>1.835298527159E-3</v>
      </c>
      <c r="G333" s="6">
        <f t="shared" si="5"/>
        <v>0.73016415113373234</v>
      </c>
      <c r="H333">
        <v>9.3141400253319295E-2</v>
      </c>
      <c r="I333" s="3" t="s">
        <v>541</v>
      </c>
      <c r="J333" s="3" t="s">
        <v>1843</v>
      </c>
      <c r="K333" s="3" t="s">
        <v>1844</v>
      </c>
      <c r="L333" s="3">
        <v>74.322999999999993</v>
      </c>
      <c r="M333" s="3">
        <v>665</v>
      </c>
      <c r="N333" s="3" t="s">
        <v>541</v>
      </c>
      <c r="O333" s="3" t="s">
        <v>703</v>
      </c>
      <c r="P333" s="3" t="s">
        <v>1845</v>
      </c>
      <c r="Q333" s="3" t="s">
        <v>541</v>
      </c>
      <c r="R333" s="3" t="s">
        <v>703</v>
      </c>
      <c r="S333" s="3">
        <v>403</v>
      </c>
      <c r="T333" s="3" t="s">
        <v>571</v>
      </c>
      <c r="U333" s="3" t="s">
        <v>1847</v>
      </c>
      <c r="V333" s="3">
        <v>79.510999999999996</v>
      </c>
      <c r="W333" s="3">
        <v>79.510999999999996</v>
      </c>
      <c r="X333" s="3" t="s">
        <v>1848</v>
      </c>
      <c r="Y333" s="3" t="s">
        <v>1849</v>
      </c>
      <c r="Z333" s="3">
        <v>2</v>
      </c>
      <c r="AA333" s="3">
        <v>4</v>
      </c>
      <c r="AB333" s="3">
        <v>-6.7728999999999998E-2</v>
      </c>
    </row>
    <row r="334" spans="1:28" x14ac:dyDescent="0.2">
      <c r="A334" t="s">
        <v>161</v>
      </c>
      <c r="B334">
        <v>8007.0507164017099</v>
      </c>
      <c r="C334">
        <v>-0.45572806765158802</v>
      </c>
      <c r="D334">
        <v>0.181813793089041</v>
      </c>
      <c r="E334">
        <v>-2.5065648755724501</v>
      </c>
      <c r="F334">
        <v>1.21910683401791E-2</v>
      </c>
      <c r="G334" s="6">
        <f t="shared" si="5"/>
        <v>0.72914211182660282</v>
      </c>
      <c r="H334">
        <v>0.223709547846902</v>
      </c>
      <c r="I334" s="3" t="s">
        <v>161</v>
      </c>
      <c r="J334" s="3" t="s">
        <v>2553</v>
      </c>
      <c r="K334" s="3" t="s">
        <v>2554</v>
      </c>
      <c r="L334" s="3">
        <v>126.83</v>
      </c>
      <c r="M334" s="3">
        <v>1107</v>
      </c>
      <c r="N334" s="3" t="s">
        <v>161</v>
      </c>
      <c r="O334" s="3" t="s">
        <v>715</v>
      </c>
      <c r="P334" s="3" t="s">
        <v>2555</v>
      </c>
      <c r="Q334" s="3" t="s">
        <v>161</v>
      </c>
      <c r="R334" s="3" t="s">
        <v>715</v>
      </c>
      <c r="S334" s="3">
        <v>1001</v>
      </c>
      <c r="T334" s="3" t="s">
        <v>571</v>
      </c>
      <c r="U334" s="3" t="s">
        <v>2556</v>
      </c>
      <c r="V334" s="3">
        <v>59.067</v>
      </c>
      <c r="W334" s="3">
        <v>59.067</v>
      </c>
      <c r="X334" s="3" t="s">
        <v>2557</v>
      </c>
      <c r="Y334" s="3" t="s">
        <v>2558</v>
      </c>
      <c r="Z334" s="3">
        <v>3</v>
      </c>
      <c r="AA334" s="3">
        <v>2</v>
      </c>
      <c r="AB334" s="3">
        <v>-2.0181</v>
      </c>
    </row>
    <row r="335" spans="1:28" x14ac:dyDescent="0.2">
      <c r="A335" t="s">
        <v>390</v>
      </c>
      <c r="B335">
        <v>11925.0770815418</v>
      </c>
      <c r="C335">
        <v>-0.45575566397058997</v>
      </c>
      <c r="D335">
        <v>0.22277196108765401</v>
      </c>
      <c r="E335">
        <v>-2.0458394393326</v>
      </c>
      <c r="F335">
        <v>4.0772170308080703E-2</v>
      </c>
      <c r="G335" s="6">
        <f t="shared" si="5"/>
        <v>0.72912816470312891</v>
      </c>
      <c r="H335">
        <v>0.31901042958194098</v>
      </c>
      <c r="I335" s="3" t="s">
        <v>390</v>
      </c>
      <c r="J335" s="3" t="s">
        <v>2492</v>
      </c>
      <c r="K335" s="7" t="s">
        <v>3120</v>
      </c>
      <c r="L335" s="3">
        <v>20.478999999999999</v>
      </c>
      <c r="M335" s="3">
        <v>184</v>
      </c>
      <c r="N335" s="3" t="s">
        <v>390</v>
      </c>
      <c r="O335" s="3" t="s">
        <v>590</v>
      </c>
      <c r="P335" s="3" t="s">
        <v>2494</v>
      </c>
      <c r="Q335" s="3" t="s">
        <v>390</v>
      </c>
      <c r="R335" s="3" t="s">
        <v>590</v>
      </c>
      <c r="S335" s="3">
        <v>175</v>
      </c>
      <c r="T335" s="3" t="s">
        <v>571</v>
      </c>
      <c r="U335" s="3" t="s">
        <v>2495</v>
      </c>
      <c r="V335" s="3">
        <v>62.633000000000003</v>
      </c>
      <c r="W335" s="3">
        <v>62.633000000000003</v>
      </c>
      <c r="X335" s="3" t="s">
        <v>2496</v>
      </c>
      <c r="Y335" s="3" t="s">
        <v>2497</v>
      </c>
      <c r="Z335" s="3">
        <v>6</v>
      </c>
      <c r="AA335" s="3">
        <v>2</v>
      </c>
      <c r="AB335" s="3">
        <v>3.7157000000000003E-2</v>
      </c>
    </row>
    <row r="336" spans="1:28" x14ac:dyDescent="0.2">
      <c r="A336" t="s">
        <v>74</v>
      </c>
      <c r="B336">
        <v>15449.8531939161</v>
      </c>
      <c r="C336">
        <v>-0.462577674991489</v>
      </c>
      <c r="D336">
        <v>0.15393312850761201</v>
      </c>
      <c r="E336">
        <v>-3.00505602319785</v>
      </c>
      <c r="F336">
        <v>2.6553193622881801E-3</v>
      </c>
      <c r="G336" s="6">
        <f t="shared" si="5"/>
        <v>0.72568850608266222</v>
      </c>
      <c r="H336">
        <v>0.110570221650154</v>
      </c>
      <c r="I336" s="3" t="s">
        <v>101</v>
      </c>
      <c r="J336" s="3" t="s">
        <v>887</v>
      </c>
      <c r="K336" s="3" t="s">
        <v>888</v>
      </c>
      <c r="L336" s="3">
        <v>88.378</v>
      </c>
      <c r="M336" s="3">
        <v>752</v>
      </c>
      <c r="N336" s="3" t="s">
        <v>101</v>
      </c>
      <c r="O336" s="3" t="s">
        <v>752</v>
      </c>
      <c r="P336" s="3" t="s">
        <v>889</v>
      </c>
      <c r="Q336" s="3" t="s">
        <v>101</v>
      </c>
      <c r="R336" s="3" t="s">
        <v>752</v>
      </c>
      <c r="S336" s="3">
        <v>395</v>
      </c>
      <c r="T336" s="3" t="s">
        <v>571</v>
      </c>
      <c r="U336" s="3" t="s">
        <v>893</v>
      </c>
      <c r="V336" s="3">
        <v>56.631999999999998</v>
      </c>
      <c r="W336" s="3">
        <v>48.741</v>
      </c>
      <c r="X336" s="3" t="s">
        <v>894</v>
      </c>
      <c r="Y336" s="3" t="s">
        <v>895</v>
      </c>
      <c r="Z336" s="3">
        <v>5</v>
      </c>
      <c r="AA336" s="3">
        <v>3</v>
      </c>
      <c r="AB336" s="3">
        <v>1.1248</v>
      </c>
    </row>
    <row r="337" spans="1:28" x14ac:dyDescent="0.2">
      <c r="A337" t="s">
        <v>97</v>
      </c>
      <c r="B337">
        <v>66763.316112384899</v>
      </c>
      <c r="C337">
        <v>-0.46600275461936602</v>
      </c>
      <c r="D337">
        <v>0.16511647309395699</v>
      </c>
      <c r="E337">
        <v>-2.8222668876544699</v>
      </c>
      <c r="F337">
        <v>4.7685475208904598E-3</v>
      </c>
      <c r="G337" s="6">
        <f t="shared" si="5"/>
        <v>0.72396770387591214</v>
      </c>
      <c r="H337">
        <v>0.151845513214237</v>
      </c>
      <c r="I337" s="3" t="s">
        <v>97</v>
      </c>
      <c r="J337" s="3" t="s">
        <v>2243</v>
      </c>
      <c r="K337" s="3" t="s">
        <v>2244</v>
      </c>
      <c r="L337" s="3">
        <v>14.352</v>
      </c>
      <c r="M337" s="3">
        <v>134</v>
      </c>
      <c r="N337" s="3" t="s">
        <v>97</v>
      </c>
      <c r="O337" s="3" t="s">
        <v>1871</v>
      </c>
      <c r="P337" s="3" t="s">
        <v>2245</v>
      </c>
      <c r="Q337" s="3" t="s">
        <v>97</v>
      </c>
      <c r="R337" s="3" t="s">
        <v>1871</v>
      </c>
      <c r="S337" s="3">
        <v>121</v>
      </c>
      <c r="T337" s="3" t="s">
        <v>571</v>
      </c>
      <c r="U337" s="3" t="s">
        <v>2246</v>
      </c>
      <c r="V337" s="3">
        <v>147.07</v>
      </c>
      <c r="W337" s="3">
        <v>128.85</v>
      </c>
      <c r="X337" s="3" t="s">
        <v>2247</v>
      </c>
      <c r="Y337" s="3" t="s">
        <v>2248</v>
      </c>
      <c r="Z337" s="3">
        <v>3</v>
      </c>
      <c r="AA337" s="3">
        <v>3</v>
      </c>
      <c r="AB337" s="3">
        <v>0.10845</v>
      </c>
    </row>
    <row r="338" spans="1:28" x14ac:dyDescent="0.2">
      <c r="A338" t="s">
        <v>254</v>
      </c>
      <c r="B338">
        <v>2638.8341806347798</v>
      </c>
      <c r="C338">
        <v>-0.46713790294659402</v>
      </c>
      <c r="D338">
        <v>0.20428589635271599</v>
      </c>
      <c r="E338">
        <v>-2.28668699742268</v>
      </c>
      <c r="F338">
        <v>2.22140991817158E-2</v>
      </c>
      <c r="G338" s="6">
        <f t="shared" si="5"/>
        <v>0.72339829212986584</v>
      </c>
      <c r="H338">
        <v>0.26047434708380102</v>
      </c>
      <c r="I338" s="3" t="s">
        <v>254</v>
      </c>
      <c r="J338" s="3" t="s">
        <v>2062</v>
      </c>
      <c r="K338" s="3" t="s">
        <v>2063</v>
      </c>
      <c r="L338" s="3">
        <v>43.908000000000001</v>
      </c>
      <c r="M338" s="3">
        <v>392</v>
      </c>
      <c r="N338" s="3" t="s">
        <v>254</v>
      </c>
      <c r="O338" s="3" t="s">
        <v>1603</v>
      </c>
      <c r="P338" s="3" t="s">
        <v>2064</v>
      </c>
      <c r="Q338" s="3" t="s">
        <v>254</v>
      </c>
      <c r="R338" s="3" t="s">
        <v>1603</v>
      </c>
      <c r="S338" s="3">
        <v>173</v>
      </c>
      <c r="T338" s="3" t="s">
        <v>571</v>
      </c>
      <c r="U338" s="3" t="s">
        <v>2065</v>
      </c>
      <c r="V338" s="3">
        <v>32.734000000000002</v>
      </c>
      <c r="W338" s="3">
        <v>32.734000000000002</v>
      </c>
      <c r="X338" s="3" t="s">
        <v>2066</v>
      </c>
      <c r="Y338" s="3" t="s">
        <v>2067</v>
      </c>
      <c r="Z338" s="3">
        <v>1</v>
      </c>
      <c r="AA338" s="3">
        <v>4</v>
      </c>
      <c r="AB338" s="3">
        <v>0.14279</v>
      </c>
    </row>
    <row r="339" spans="1:28" x14ac:dyDescent="0.2">
      <c r="A339" t="s">
        <v>255</v>
      </c>
      <c r="B339">
        <v>2638.8341806347798</v>
      </c>
      <c r="C339">
        <v>-0.46713790294659402</v>
      </c>
      <c r="D339">
        <v>0.20428589635271599</v>
      </c>
      <c r="E339">
        <v>-2.28668699742268</v>
      </c>
      <c r="F339">
        <v>2.22140991817158E-2</v>
      </c>
      <c r="G339" s="6">
        <f t="shared" si="5"/>
        <v>0.72339829212986584</v>
      </c>
      <c r="H339">
        <v>0.26047434708380102</v>
      </c>
      <c r="I339" s="3" t="s">
        <v>254</v>
      </c>
      <c r="J339" s="3" t="s">
        <v>2062</v>
      </c>
      <c r="K339" s="3" t="s">
        <v>2063</v>
      </c>
      <c r="L339" s="3">
        <v>43.908000000000001</v>
      </c>
      <c r="M339" s="3">
        <v>392</v>
      </c>
      <c r="N339" s="3" t="s">
        <v>254</v>
      </c>
      <c r="O339" s="3" t="s">
        <v>2068</v>
      </c>
      <c r="P339" s="3" t="s">
        <v>2064</v>
      </c>
      <c r="Q339" s="3" t="s">
        <v>254</v>
      </c>
      <c r="R339" s="3" t="s">
        <v>2068</v>
      </c>
      <c r="S339" s="3">
        <v>177</v>
      </c>
      <c r="T339" s="3" t="s">
        <v>571</v>
      </c>
      <c r="U339" s="3" t="s">
        <v>2069</v>
      </c>
      <c r="V339" s="3">
        <v>32.734000000000002</v>
      </c>
      <c r="W339" s="3">
        <v>32.734000000000002</v>
      </c>
      <c r="X339" s="3" t="s">
        <v>2066</v>
      </c>
      <c r="Y339" s="3" t="s">
        <v>2067</v>
      </c>
      <c r="Z339" s="3">
        <v>5</v>
      </c>
      <c r="AA339" s="3">
        <v>4</v>
      </c>
      <c r="AB339" s="3">
        <v>0.14279</v>
      </c>
    </row>
    <row r="340" spans="1:28" x14ac:dyDescent="0.2">
      <c r="A340" t="s">
        <v>93</v>
      </c>
      <c r="B340">
        <v>8365.4040835941505</v>
      </c>
      <c r="C340">
        <v>-0.47143507651493799</v>
      </c>
      <c r="D340">
        <v>0.16593823029139301</v>
      </c>
      <c r="E340">
        <v>-2.8410275057597101</v>
      </c>
      <c r="F340">
        <v>4.4968433649011296E-3</v>
      </c>
      <c r="G340" s="6">
        <f t="shared" si="5"/>
        <v>0.7212468027465414</v>
      </c>
      <c r="H340">
        <v>0.14903823723672299</v>
      </c>
      <c r="I340" s="3" t="s">
        <v>497</v>
      </c>
      <c r="J340" s="3" t="s">
        <v>1570</v>
      </c>
      <c r="K340" s="3" t="s">
        <v>1571</v>
      </c>
      <c r="L340" s="3">
        <v>61.335000000000001</v>
      </c>
      <c r="M340" s="3">
        <v>542</v>
      </c>
      <c r="N340" s="3" t="s">
        <v>497</v>
      </c>
      <c r="O340" s="3" t="s">
        <v>1051</v>
      </c>
      <c r="P340" s="3" t="s">
        <v>1572</v>
      </c>
      <c r="Q340" s="3" t="s">
        <v>497</v>
      </c>
      <c r="R340" s="3" t="s">
        <v>1051</v>
      </c>
      <c r="S340" s="3">
        <v>44</v>
      </c>
      <c r="T340" s="3" t="s">
        <v>571</v>
      </c>
      <c r="U340" s="3" t="s">
        <v>1574</v>
      </c>
      <c r="V340" s="3">
        <v>58.835000000000001</v>
      </c>
      <c r="W340" s="3">
        <v>58.835000000000001</v>
      </c>
      <c r="X340" s="3" t="s">
        <v>1575</v>
      </c>
      <c r="Y340" s="3" t="s">
        <v>1576</v>
      </c>
      <c r="Z340" s="3">
        <v>7</v>
      </c>
      <c r="AA340" s="3">
        <v>3</v>
      </c>
      <c r="AB340" s="3">
        <v>-0.35497000000000001</v>
      </c>
    </row>
    <row r="341" spans="1:28" x14ac:dyDescent="0.2">
      <c r="A341" t="s">
        <v>186</v>
      </c>
      <c r="B341">
        <v>4466.41210680526</v>
      </c>
      <c r="C341">
        <v>-0.473207479034227</v>
      </c>
      <c r="D341">
        <v>0.19358440907260999</v>
      </c>
      <c r="E341">
        <v>-2.44445036302865</v>
      </c>
      <c r="F341">
        <v>1.45073042190403E-2</v>
      </c>
      <c r="G341" s="6">
        <f t="shared" si="5"/>
        <v>0.72036126928835509</v>
      </c>
      <c r="H341">
        <v>0.23785129434815</v>
      </c>
      <c r="I341" s="3" t="s">
        <v>186</v>
      </c>
      <c r="J341" s="3" t="s">
        <v>2151</v>
      </c>
      <c r="K341" s="3" t="s">
        <v>2152</v>
      </c>
      <c r="L341" s="3">
        <v>25.079000000000001</v>
      </c>
      <c r="M341" s="3">
        <v>216</v>
      </c>
      <c r="N341" s="3" t="s">
        <v>186</v>
      </c>
      <c r="O341" s="3" t="s">
        <v>922</v>
      </c>
      <c r="P341" s="3" t="s">
        <v>2153</v>
      </c>
      <c r="Q341" s="3" t="s">
        <v>186</v>
      </c>
      <c r="R341" s="3" t="s">
        <v>922</v>
      </c>
      <c r="S341" s="3">
        <v>35</v>
      </c>
      <c r="T341" s="3" t="s">
        <v>584</v>
      </c>
      <c r="U341" s="3" t="s">
        <v>2154</v>
      </c>
      <c r="V341" s="3">
        <v>47.036999999999999</v>
      </c>
      <c r="W341" s="3">
        <v>47.036999999999999</v>
      </c>
      <c r="X341" s="3" t="s">
        <v>2155</v>
      </c>
      <c r="Y341" s="3" t="s">
        <v>2156</v>
      </c>
      <c r="Z341" s="3">
        <v>5</v>
      </c>
      <c r="AA341" s="3">
        <v>3</v>
      </c>
      <c r="AB341" s="3">
        <v>-0.11269999999999999</v>
      </c>
    </row>
    <row r="342" spans="1:28" x14ac:dyDescent="0.2">
      <c r="A342" t="s">
        <v>284</v>
      </c>
      <c r="B342">
        <v>33502.069903481402</v>
      </c>
      <c r="C342">
        <v>-0.474848515349581</v>
      </c>
      <c r="D342">
        <v>0.21141510585884299</v>
      </c>
      <c r="E342">
        <v>-2.24604818761923</v>
      </c>
      <c r="F342">
        <v>2.47009215268457E-2</v>
      </c>
      <c r="G342" s="6">
        <f t="shared" si="5"/>
        <v>0.71954233881803187</v>
      </c>
      <c r="H342">
        <v>0.265969093923625</v>
      </c>
      <c r="I342" s="3" t="s">
        <v>438</v>
      </c>
      <c r="J342" s="3" t="s">
        <v>690</v>
      </c>
      <c r="K342" s="3" t="s">
        <v>691</v>
      </c>
      <c r="L342" s="3">
        <v>97.281000000000006</v>
      </c>
      <c r="M342" s="3">
        <v>876</v>
      </c>
      <c r="N342" s="3" t="s">
        <v>438</v>
      </c>
      <c r="O342" s="3" t="s">
        <v>608</v>
      </c>
      <c r="P342" s="3" t="s">
        <v>692</v>
      </c>
      <c r="Q342" s="3" t="s">
        <v>438</v>
      </c>
      <c r="R342" s="3" t="s">
        <v>608</v>
      </c>
      <c r="S342" s="3">
        <v>12</v>
      </c>
      <c r="T342" s="3" t="s">
        <v>571</v>
      </c>
      <c r="U342" s="3" t="s">
        <v>699</v>
      </c>
      <c r="V342" s="3">
        <v>102.52</v>
      </c>
      <c r="W342" s="3">
        <v>65.715999999999994</v>
      </c>
      <c r="X342" s="3" t="s">
        <v>694</v>
      </c>
      <c r="Y342" s="3" t="s">
        <v>695</v>
      </c>
      <c r="Z342" s="3">
        <v>8</v>
      </c>
      <c r="AA342" s="3">
        <v>3</v>
      </c>
      <c r="AB342" s="3">
        <v>4.7788999999999998E-2</v>
      </c>
    </row>
    <row r="343" spans="1:28" x14ac:dyDescent="0.2">
      <c r="A343" t="s">
        <v>351</v>
      </c>
      <c r="B343">
        <v>13160.720138053101</v>
      </c>
      <c r="C343">
        <v>-0.47752148395507199</v>
      </c>
      <c r="D343">
        <v>0.22550532799662601</v>
      </c>
      <c r="E343">
        <v>-2.1175618695901299</v>
      </c>
      <c r="F343">
        <v>3.4212190332621698E-2</v>
      </c>
      <c r="G343" s="6">
        <f t="shared" si="5"/>
        <v>0.71821043331683265</v>
      </c>
      <c r="H343">
        <v>0.29319576306162298</v>
      </c>
      <c r="I343" s="3" t="s">
        <v>351</v>
      </c>
      <c r="J343" s="3" t="s">
        <v>1582</v>
      </c>
      <c r="K343" s="3" t="s">
        <v>1583</v>
      </c>
      <c r="L343" s="3">
        <v>38.304000000000002</v>
      </c>
      <c r="M343" s="3">
        <v>357</v>
      </c>
      <c r="N343" s="3" t="s">
        <v>351</v>
      </c>
      <c r="O343" s="3" t="s">
        <v>923</v>
      </c>
      <c r="P343" s="3" t="s">
        <v>1584</v>
      </c>
      <c r="Q343" s="3" t="s">
        <v>351</v>
      </c>
      <c r="R343" s="3" t="s">
        <v>923</v>
      </c>
      <c r="S343" s="3">
        <v>234</v>
      </c>
      <c r="T343" s="3" t="s">
        <v>571</v>
      </c>
      <c r="U343" s="3" t="s">
        <v>1585</v>
      </c>
      <c r="V343" s="3">
        <v>73.463999999999999</v>
      </c>
      <c r="W343" s="3">
        <v>73.463999999999999</v>
      </c>
      <c r="X343" s="3" t="s">
        <v>1586</v>
      </c>
      <c r="Y343" s="3" t="s">
        <v>1587</v>
      </c>
      <c r="Z343" s="3">
        <v>4</v>
      </c>
      <c r="AA343" s="3">
        <v>3</v>
      </c>
      <c r="AB343" s="3">
        <v>0.50366</v>
      </c>
    </row>
    <row r="344" spans="1:28" x14ac:dyDescent="0.2">
      <c r="A344" t="s">
        <v>314</v>
      </c>
      <c r="B344">
        <v>1645.8691596741901</v>
      </c>
      <c r="C344">
        <v>-0.48099481854971599</v>
      </c>
      <c r="D344">
        <v>0.220135195266289</v>
      </c>
      <c r="E344">
        <v>-2.1849973511408498</v>
      </c>
      <c r="F344">
        <v>2.8889040809114402E-2</v>
      </c>
      <c r="G344" s="6">
        <f t="shared" si="5"/>
        <v>0.71648339843753961</v>
      </c>
      <c r="H344">
        <v>0.27843206097330397</v>
      </c>
      <c r="I344" s="3" t="s">
        <v>314</v>
      </c>
      <c r="J344" s="3" t="s">
        <v>1680</v>
      </c>
      <c r="K344" s="3" t="s">
        <v>1681</v>
      </c>
      <c r="L344" s="3">
        <v>44.67</v>
      </c>
      <c r="M344" s="3">
        <v>396</v>
      </c>
      <c r="N344" s="3" t="s">
        <v>314</v>
      </c>
      <c r="O344" s="3" t="s">
        <v>1682</v>
      </c>
      <c r="P344" s="3" t="s">
        <v>1683</v>
      </c>
      <c r="Q344" s="3" t="s">
        <v>314</v>
      </c>
      <c r="R344" s="3" t="s">
        <v>1682</v>
      </c>
      <c r="S344" s="3">
        <v>292</v>
      </c>
      <c r="T344" s="3" t="s">
        <v>593</v>
      </c>
      <c r="U344" s="3" t="s">
        <v>1684</v>
      </c>
      <c r="V344" s="3">
        <v>20.663</v>
      </c>
      <c r="W344" s="3">
        <v>20.663</v>
      </c>
      <c r="X344" s="3" t="s">
        <v>1685</v>
      </c>
      <c r="Y344" s="3" t="s">
        <v>1686</v>
      </c>
      <c r="Z344" s="3">
        <v>10</v>
      </c>
      <c r="AA344" s="3">
        <v>3</v>
      </c>
      <c r="AB344" s="3">
        <v>-1.6358999999999999</v>
      </c>
    </row>
    <row r="345" spans="1:28" x14ac:dyDescent="0.2">
      <c r="A345" t="s">
        <v>315</v>
      </c>
      <c r="B345">
        <v>1645.8691596741901</v>
      </c>
      <c r="C345">
        <v>-0.48099481854971599</v>
      </c>
      <c r="D345">
        <v>0.220135195266289</v>
      </c>
      <c r="E345">
        <v>-2.1849973511408498</v>
      </c>
      <c r="F345">
        <v>2.8889040809114402E-2</v>
      </c>
      <c r="G345" s="6">
        <f t="shared" si="5"/>
        <v>0.71648339843753961</v>
      </c>
      <c r="H345">
        <v>0.27843206097330397</v>
      </c>
      <c r="I345" s="3" t="s">
        <v>314</v>
      </c>
      <c r="J345" s="3" t="s">
        <v>1680</v>
      </c>
      <c r="K345" s="3" t="s">
        <v>1681</v>
      </c>
      <c r="L345" s="3">
        <v>44.67</v>
      </c>
      <c r="M345" s="3">
        <v>396</v>
      </c>
      <c r="N345" s="3" t="s">
        <v>314</v>
      </c>
      <c r="O345" s="3" t="s">
        <v>1687</v>
      </c>
      <c r="P345" s="3" t="s">
        <v>1683</v>
      </c>
      <c r="Q345" s="3" t="s">
        <v>314</v>
      </c>
      <c r="R345" s="3" t="s">
        <v>1687</v>
      </c>
      <c r="S345" s="3">
        <v>285</v>
      </c>
      <c r="T345" s="3" t="s">
        <v>584</v>
      </c>
      <c r="U345" s="3" t="s">
        <v>1688</v>
      </c>
      <c r="V345" s="3">
        <v>20.663</v>
      </c>
      <c r="W345" s="3">
        <v>20.663</v>
      </c>
      <c r="X345" s="3" t="s">
        <v>1685</v>
      </c>
      <c r="Y345" s="3" t="s">
        <v>1686</v>
      </c>
      <c r="Z345" s="3">
        <v>3</v>
      </c>
      <c r="AA345" s="3">
        <v>3</v>
      </c>
      <c r="AB345" s="3">
        <v>-1.6358999999999999</v>
      </c>
    </row>
    <row r="346" spans="1:28" x14ac:dyDescent="0.2">
      <c r="A346" t="s">
        <v>192</v>
      </c>
      <c r="B346">
        <v>32192.307218354701</v>
      </c>
      <c r="C346">
        <v>-0.481699307588628</v>
      </c>
      <c r="D346">
        <v>0.19833083725409001</v>
      </c>
      <c r="E346">
        <v>-2.4287665713401001</v>
      </c>
      <c r="F346">
        <v>1.5150283124689501E-2</v>
      </c>
      <c r="G346" s="6">
        <f t="shared" si="5"/>
        <v>0.71613361454907098</v>
      </c>
      <c r="H346">
        <v>0.24001762420389899</v>
      </c>
      <c r="I346" s="3" t="s">
        <v>35</v>
      </c>
      <c r="J346" s="3" t="s">
        <v>2924</v>
      </c>
      <c r="K346" s="3" t="s">
        <v>2925</v>
      </c>
      <c r="L346" s="3">
        <v>121.34</v>
      </c>
      <c r="M346" s="3">
        <v>1079</v>
      </c>
      <c r="N346" s="3" t="s">
        <v>35</v>
      </c>
      <c r="O346" s="3" t="s">
        <v>2942</v>
      </c>
      <c r="P346" s="3" t="s">
        <v>2926</v>
      </c>
      <c r="Q346" s="3" t="s">
        <v>35</v>
      </c>
      <c r="R346" s="3" t="s">
        <v>2942</v>
      </c>
      <c r="S346" s="3">
        <v>256</v>
      </c>
      <c r="T346" s="3" t="s">
        <v>571</v>
      </c>
      <c r="U346" s="3" t="s">
        <v>2943</v>
      </c>
      <c r="V346" s="3">
        <v>83.849000000000004</v>
      </c>
      <c r="W346" s="3">
        <v>62.055</v>
      </c>
      <c r="X346" s="3" t="s">
        <v>2944</v>
      </c>
      <c r="Y346" s="3" t="s">
        <v>2945</v>
      </c>
      <c r="Z346" s="3">
        <v>5</v>
      </c>
      <c r="AA346" s="3">
        <v>4</v>
      </c>
      <c r="AB346" s="3">
        <v>-0.15640999999999999</v>
      </c>
    </row>
    <row r="347" spans="1:28" x14ac:dyDescent="0.2">
      <c r="A347" t="s">
        <v>203</v>
      </c>
      <c r="B347">
        <v>39121.889465129498</v>
      </c>
      <c r="C347">
        <v>-0.482311453249405</v>
      </c>
      <c r="D347">
        <v>0.201588890833615</v>
      </c>
      <c r="E347">
        <v>-2.39254976429971</v>
      </c>
      <c r="F347">
        <v>1.6731758913960899E-2</v>
      </c>
      <c r="G347" s="6">
        <f t="shared" si="5"/>
        <v>0.71582981847161875</v>
      </c>
      <c r="H347">
        <v>0.24814955686093601</v>
      </c>
      <c r="I347" s="3" t="s">
        <v>482</v>
      </c>
      <c r="J347" s="3" t="s">
        <v>2379</v>
      </c>
      <c r="K347" s="3" t="s">
        <v>2380</v>
      </c>
      <c r="L347" s="3">
        <v>60.420999999999999</v>
      </c>
      <c r="M347" s="3">
        <v>552</v>
      </c>
      <c r="N347" s="3" t="s">
        <v>482</v>
      </c>
      <c r="O347" s="3" t="s">
        <v>1976</v>
      </c>
      <c r="P347" s="3" t="s">
        <v>2381</v>
      </c>
      <c r="Q347" s="3" t="s">
        <v>482</v>
      </c>
      <c r="R347" s="3" t="s">
        <v>1976</v>
      </c>
      <c r="S347" s="3">
        <v>130</v>
      </c>
      <c r="T347" s="3" t="s">
        <v>571</v>
      </c>
      <c r="U347" s="3" t="s">
        <v>2385</v>
      </c>
      <c r="V347" s="3">
        <v>64.438999999999993</v>
      </c>
      <c r="W347" s="3">
        <v>45.433</v>
      </c>
      <c r="X347" s="3" t="s">
        <v>2386</v>
      </c>
      <c r="Y347" s="3" t="s">
        <v>2387</v>
      </c>
      <c r="Z347" s="3">
        <v>3</v>
      </c>
      <c r="AA347" s="3">
        <v>3</v>
      </c>
      <c r="AB347" s="3">
        <v>-0.31169000000000002</v>
      </c>
    </row>
    <row r="348" spans="1:28" x14ac:dyDescent="0.2">
      <c r="A348" t="s">
        <v>193</v>
      </c>
      <c r="B348">
        <v>35170.883491998</v>
      </c>
      <c r="C348">
        <v>-0.48238224182623801</v>
      </c>
      <c r="D348">
        <v>0.199894771470742</v>
      </c>
      <c r="E348">
        <v>-2.4131808865087998</v>
      </c>
      <c r="F348">
        <v>1.5813969082399799E-2</v>
      </c>
      <c r="G348" s="6">
        <f t="shared" si="5"/>
        <v>0.71579469578143451</v>
      </c>
      <c r="H348">
        <v>0.24001762420389899</v>
      </c>
      <c r="I348" s="3" t="s">
        <v>193</v>
      </c>
      <c r="J348" s="3" t="s">
        <v>2807</v>
      </c>
      <c r="K348" s="3" t="s">
        <v>2808</v>
      </c>
      <c r="L348" s="3">
        <v>38.445</v>
      </c>
      <c r="M348" s="3">
        <v>360</v>
      </c>
      <c r="N348" s="3" t="s">
        <v>193</v>
      </c>
      <c r="O348" s="3" t="s">
        <v>2191</v>
      </c>
      <c r="P348" s="3" t="s">
        <v>2809</v>
      </c>
      <c r="Q348" s="3" t="s">
        <v>193</v>
      </c>
      <c r="R348" s="3" t="s">
        <v>2191</v>
      </c>
      <c r="S348" s="3">
        <v>278</v>
      </c>
      <c r="T348" s="3" t="s">
        <v>571</v>
      </c>
      <c r="U348" s="3" t="s">
        <v>2810</v>
      </c>
      <c r="V348" s="3">
        <v>63.401000000000003</v>
      </c>
      <c r="W348" s="3">
        <v>63.401000000000003</v>
      </c>
      <c r="X348" s="3" t="s">
        <v>2811</v>
      </c>
      <c r="Y348" s="3" t="s">
        <v>2812</v>
      </c>
      <c r="Z348" s="3">
        <v>2</v>
      </c>
      <c r="AA348" s="3">
        <v>3</v>
      </c>
      <c r="AB348" s="3">
        <v>-8.1529000000000004E-2</v>
      </c>
    </row>
    <row r="349" spans="1:28" x14ac:dyDescent="0.2">
      <c r="A349" t="s">
        <v>422</v>
      </c>
      <c r="B349">
        <v>5311.6497848590398</v>
      </c>
      <c r="C349">
        <v>-0.48430143431933997</v>
      </c>
      <c r="D349">
        <v>0.24427305386572601</v>
      </c>
      <c r="E349">
        <v>-1.98262324335436</v>
      </c>
      <c r="F349">
        <v>4.7409529094488402E-2</v>
      </c>
      <c r="G349" s="6">
        <f t="shared" si="5"/>
        <v>0.71484311943557222</v>
      </c>
      <c r="H349">
        <v>0.34219144555310699</v>
      </c>
      <c r="I349" s="3" t="s">
        <v>422</v>
      </c>
      <c r="J349" s="3" t="s">
        <v>666</v>
      </c>
      <c r="K349" s="3" t="s">
        <v>667</v>
      </c>
      <c r="L349" s="3">
        <v>35.82</v>
      </c>
      <c r="M349" s="3">
        <v>344</v>
      </c>
      <c r="N349" s="3" t="s">
        <v>422</v>
      </c>
      <c r="O349" s="3" t="s">
        <v>668</v>
      </c>
      <c r="P349" s="3" t="s">
        <v>669</v>
      </c>
      <c r="Q349" s="3" t="s">
        <v>422</v>
      </c>
      <c r="R349" s="3" t="s">
        <v>668</v>
      </c>
      <c r="S349" s="3">
        <v>242</v>
      </c>
      <c r="T349" s="3" t="s">
        <v>571</v>
      </c>
      <c r="U349" s="3" t="s">
        <v>670</v>
      </c>
      <c r="V349" s="3">
        <v>42.628999999999998</v>
      </c>
      <c r="W349" s="3">
        <v>42.628999999999998</v>
      </c>
      <c r="X349" s="3" t="s">
        <v>671</v>
      </c>
      <c r="Y349" s="3" t="s">
        <v>672</v>
      </c>
      <c r="Z349" s="3">
        <v>8</v>
      </c>
      <c r="AA349" s="3">
        <v>3</v>
      </c>
      <c r="AB349" s="3">
        <v>0.36997000000000002</v>
      </c>
    </row>
    <row r="350" spans="1:28" x14ac:dyDescent="0.2">
      <c r="A350" t="s">
        <v>99</v>
      </c>
      <c r="B350">
        <v>22820.824722220699</v>
      </c>
      <c r="C350">
        <v>-0.48462801296152702</v>
      </c>
      <c r="D350">
        <v>0.17252465082795199</v>
      </c>
      <c r="E350">
        <v>-2.8090363355948198</v>
      </c>
      <c r="F350">
        <v>4.9690037994776998E-3</v>
      </c>
      <c r="G350" s="6">
        <f t="shared" si="5"/>
        <v>0.71468132081027591</v>
      </c>
      <c r="H350">
        <v>0.155185810968304</v>
      </c>
      <c r="I350" s="3" t="s">
        <v>481</v>
      </c>
      <c r="J350" s="3" t="s">
        <v>2484</v>
      </c>
      <c r="K350" s="3" t="s">
        <v>2485</v>
      </c>
      <c r="L350" s="3">
        <v>20.797999999999998</v>
      </c>
      <c r="M350" s="3">
        <v>184</v>
      </c>
      <c r="N350" s="3" t="s">
        <v>2486</v>
      </c>
      <c r="O350" s="3" t="s">
        <v>2487</v>
      </c>
      <c r="P350" s="3" t="s">
        <v>2488</v>
      </c>
      <c r="Q350" s="3" t="s">
        <v>481</v>
      </c>
      <c r="R350" s="3" t="s">
        <v>655</v>
      </c>
      <c r="S350" s="3">
        <v>39</v>
      </c>
      <c r="T350" s="3" t="s">
        <v>571</v>
      </c>
      <c r="U350" s="3" t="s">
        <v>2489</v>
      </c>
      <c r="V350" s="3">
        <v>100.22</v>
      </c>
      <c r="W350" s="3">
        <v>100.22</v>
      </c>
      <c r="X350" s="3" t="s">
        <v>2490</v>
      </c>
      <c r="Y350" s="3" t="s">
        <v>2491</v>
      </c>
      <c r="Z350" s="3">
        <v>8</v>
      </c>
      <c r="AA350" s="3">
        <v>3</v>
      </c>
      <c r="AB350" s="3">
        <v>-0.24537</v>
      </c>
    </row>
    <row r="351" spans="1:28" x14ac:dyDescent="0.2">
      <c r="A351" t="s">
        <v>57</v>
      </c>
      <c r="B351">
        <v>10162.094874287101</v>
      </c>
      <c r="C351">
        <v>-0.48573414789164598</v>
      </c>
      <c r="D351">
        <v>0.154012607299196</v>
      </c>
      <c r="E351">
        <v>-3.1538596509052201</v>
      </c>
      <c r="F351">
        <v>1.6112655461864001E-3</v>
      </c>
      <c r="G351" s="6">
        <f t="shared" si="5"/>
        <v>0.71413357442518488</v>
      </c>
      <c r="H351">
        <v>8.6334938110255902E-2</v>
      </c>
      <c r="I351" s="3" t="s">
        <v>57</v>
      </c>
      <c r="J351" s="3" t="s">
        <v>2547</v>
      </c>
      <c r="K351" s="3" t="s">
        <v>2548</v>
      </c>
      <c r="L351" s="3">
        <v>93.54</v>
      </c>
      <c r="M351" s="3">
        <v>831</v>
      </c>
      <c r="N351" s="3" t="s">
        <v>57</v>
      </c>
      <c r="O351" s="3" t="s">
        <v>605</v>
      </c>
      <c r="P351" s="3" t="s">
        <v>2549</v>
      </c>
      <c r="Q351" s="3" t="s">
        <v>57</v>
      </c>
      <c r="R351" s="3" t="s">
        <v>605</v>
      </c>
      <c r="S351" s="3">
        <v>14</v>
      </c>
      <c r="T351" s="3" t="s">
        <v>571</v>
      </c>
      <c r="U351" s="3" t="s">
        <v>2550</v>
      </c>
      <c r="V351" s="3">
        <v>128.21</v>
      </c>
      <c r="W351" s="3">
        <v>128.21</v>
      </c>
      <c r="X351" s="3" t="s">
        <v>2551</v>
      </c>
      <c r="Y351" s="3" t="s">
        <v>2552</v>
      </c>
      <c r="Z351" s="3">
        <v>3</v>
      </c>
      <c r="AA351" s="3">
        <v>2</v>
      </c>
      <c r="AB351" s="3">
        <v>0.18167</v>
      </c>
    </row>
    <row r="352" spans="1:28" x14ac:dyDescent="0.2">
      <c r="A352" t="s">
        <v>105</v>
      </c>
      <c r="B352">
        <v>12827.006328307099</v>
      </c>
      <c r="C352">
        <v>-0.48703819617028199</v>
      </c>
      <c r="D352">
        <v>0.17601876559612001</v>
      </c>
      <c r="E352">
        <v>-2.7669674566847302</v>
      </c>
      <c r="F352">
        <v>5.6580402946415703E-3</v>
      </c>
      <c r="G352" s="6">
        <f t="shared" si="5"/>
        <v>0.71348836259940018</v>
      </c>
      <c r="H352">
        <v>0.16706649888177999</v>
      </c>
      <c r="I352" s="3" t="s">
        <v>538</v>
      </c>
      <c r="J352" s="3" t="s">
        <v>2752</v>
      </c>
      <c r="K352" s="3" t="s">
        <v>2753</v>
      </c>
      <c r="L352" s="3">
        <v>39.652000000000001</v>
      </c>
      <c r="M352" s="3">
        <v>379</v>
      </c>
      <c r="N352" s="3" t="s">
        <v>538</v>
      </c>
      <c r="O352" s="3" t="s">
        <v>2070</v>
      </c>
      <c r="P352" s="3" t="s">
        <v>2754</v>
      </c>
      <c r="Q352" s="3" t="s">
        <v>538</v>
      </c>
      <c r="R352" s="3" t="s">
        <v>2070</v>
      </c>
      <c r="S352" s="3">
        <v>359</v>
      </c>
      <c r="T352" s="3" t="s">
        <v>571</v>
      </c>
      <c r="U352" s="3" t="s">
        <v>2755</v>
      </c>
      <c r="V352" s="3">
        <v>116.39</v>
      </c>
      <c r="W352" s="3">
        <v>116.39</v>
      </c>
      <c r="X352" s="3" t="s">
        <v>2756</v>
      </c>
      <c r="Y352" s="3" t="s">
        <v>2757</v>
      </c>
      <c r="Z352" s="3">
        <v>4</v>
      </c>
      <c r="AA352" s="3">
        <v>2</v>
      </c>
      <c r="AB352" s="3">
        <v>0.25602000000000003</v>
      </c>
    </row>
    <row r="353" spans="1:28" x14ac:dyDescent="0.2">
      <c r="A353" t="s">
        <v>81</v>
      </c>
      <c r="B353">
        <v>30630.1167506811</v>
      </c>
      <c r="C353">
        <v>-0.489380245915848</v>
      </c>
      <c r="D353">
        <v>0.165305400756877</v>
      </c>
      <c r="E353">
        <v>-2.9604613259769001</v>
      </c>
      <c r="F353">
        <v>3.0717868592809502E-3</v>
      </c>
      <c r="G353" s="6">
        <f t="shared" si="5"/>
        <v>0.7123310358147138</v>
      </c>
      <c r="H353">
        <v>0.117378396693465</v>
      </c>
      <c r="I353" s="3" t="s">
        <v>547</v>
      </c>
      <c r="J353" s="3" t="s">
        <v>2675</v>
      </c>
      <c r="K353" s="3" t="s">
        <v>2676</v>
      </c>
      <c r="L353" s="3">
        <v>63.930999999999997</v>
      </c>
      <c r="M353" s="3">
        <v>542</v>
      </c>
      <c r="N353" s="3" t="s">
        <v>547</v>
      </c>
      <c r="O353" s="3" t="s">
        <v>924</v>
      </c>
      <c r="P353" s="3" t="s">
        <v>2677</v>
      </c>
      <c r="Q353" s="3" t="s">
        <v>547</v>
      </c>
      <c r="R353" s="3" t="s">
        <v>924</v>
      </c>
      <c r="S353" s="3">
        <v>525</v>
      </c>
      <c r="T353" s="3" t="s">
        <v>571</v>
      </c>
      <c r="U353" s="3" t="s">
        <v>2678</v>
      </c>
      <c r="V353" s="3">
        <v>95.417000000000002</v>
      </c>
      <c r="W353" s="3">
        <v>95.417000000000002</v>
      </c>
      <c r="X353" s="3" t="s">
        <v>2679</v>
      </c>
      <c r="Y353" s="3" t="s">
        <v>2680</v>
      </c>
      <c r="Z353" s="3">
        <v>3</v>
      </c>
      <c r="AA353" s="3">
        <v>2</v>
      </c>
      <c r="AB353" s="3">
        <v>-0.20687</v>
      </c>
    </row>
    <row r="354" spans="1:28" x14ac:dyDescent="0.2">
      <c r="A354" t="s">
        <v>426</v>
      </c>
      <c r="B354">
        <v>1977.7277308110199</v>
      </c>
      <c r="C354">
        <v>-0.49096858702278601</v>
      </c>
      <c r="D354">
        <v>0.24879814204609799</v>
      </c>
      <c r="E354">
        <v>-1.9733611472541399</v>
      </c>
      <c r="F354">
        <v>4.8454430862472697E-2</v>
      </c>
      <c r="G354" s="6">
        <f t="shared" si="5"/>
        <v>0.71154722354736666</v>
      </c>
      <c r="H354">
        <v>0.34561655543366698</v>
      </c>
      <c r="I354" s="3" t="s">
        <v>426</v>
      </c>
      <c r="J354" s="3" t="s">
        <v>3049</v>
      </c>
      <c r="K354" s="3" t="s">
        <v>3050</v>
      </c>
      <c r="L354" s="3">
        <v>39.948</v>
      </c>
      <c r="M354" s="3">
        <v>365</v>
      </c>
      <c r="N354" s="3" t="s">
        <v>426</v>
      </c>
      <c r="O354" s="3" t="s">
        <v>693</v>
      </c>
      <c r="P354" s="3" t="s">
        <v>3051</v>
      </c>
      <c r="Q354" s="3" t="s">
        <v>426</v>
      </c>
      <c r="R354" s="3" t="s">
        <v>693</v>
      </c>
      <c r="S354" s="3">
        <v>323</v>
      </c>
      <c r="T354" s="3" t="s">
        <v>571</v>
      </c>
      <c r="U354" s="3" t="s">
        <v>3052</v>
      </c>
      <c r="V354" s="3">
        <v>33.886000000000003</v>
      </c>
      <c r="W354" s="3">
        <v>33.886000000000003</v>
      </c>
      <c r="X354" s="3" t="s">
        <v>3053</v>
      </c>
      <c r="Y354" s="3" t="s">
        <v>3054</v>
      </c>
      <c r="Z354" s="3">
        <v>8</v>
      </c>
      <c r="AA354" s="3">
        <v>2</v>
      </c>
      <c r="AB354" s="3">
        <v>0.19120999999999999</v>
      </c>
    </row>
    <row r="355" spans="1:28" x14ac:dyDescent="0.2">
      <c r="A355" t="s">
        <v>371</v>
      </c>
      <c r="B355">
        <v>8989.2114935330592</v>
      </c>
      <c r="C355">
        <v>-0.491752856067181</v>
      </c>
      <c r="D355">
        <v>0.23698756353723899</v>
      </c>
      <c r="E355">
        <v>-2.0750154511374199</v>
      </c>
      <c r="F355">
        <v>3.7985102784840401E-2</v>
      </c>
      <c r="G355" s="6">
        <f t="shared" si="5"/>
        <v>0.71116052172032318</v>
      </c>
      <c r="H355">
        <v>0.30722911703248101</v>
      </c>
      <c r="I355" s="3" t="s">
        <v>443</v>
      </c>
      <c r="J355" s="3" t="s">
        <v>2042</v>
      </c>
      <c r="K355" s="3" t="s">
        <v>2043</v>
      </c>
      <c r="L355" s="3">
        <v>66.605999999999995</v>
      </c>
      <c r="M355" s="3">
        <v>587</v>
      </c>
      <c r="N355" s="3" t="s">
        <v>443</v>
      </c>
      <c r="O355" s="3" t="s">
        <v>820</v>
      </c>
      <c r="P355" s="3" t="s">
        <v>2044</v>
      </c>
      <c r="Q355" s="3" t="s">
        <v>443</v>
      </c>
      <c r="R355" s="3" t="s">
        <v>820</v>
      </c>
      <c r="S355" s="3">
        <v>576</v>
      </c>
      <c r="T355" s="3" t="s">
        <v>584</v>
      </c>
      <c r="U355" s="3" t="s">
        <v>2045</v>
      </c>
      <c r="V355" s="3">
        <v>68.626000000000005</v>
      </c>
      <c r="W355" s="3">
        <v>63.216000000000001</v>
      </c>
      <c r="X355" s="3" t="s">
        <v>2046</v>
      </c>
      <c r="Y355" s="3" t="s">
        <v>2047</v>
      </c>
      <c r="Z355" s="3">
        <v>6</v>
      </c>
      <c r="AA355" s="3">
        <v>2</v>
      </c>
      <c r="AB355" s="3">
        <v>0.16458</v>
      </c>
    </row>
    <row r="356" spans="1:28" x14ac:dyDescent="0.2">
      <c r="A356" t="s">
        <v>174</v>
      </c>
      <c r="B356">
        <v>4941.57156824712</v>
      </c>
      <c r="C356">
        <v>-0.49578103417159503</v>
      </c>
      <c r="D356">
        <v>0.20073313538062601</v>
      </c>
      <c r="E356">
        <v>-2.4698514932848799</v>
      </c>
      <c r="F356">
        <v>1.3516915334967501E-2</v>
      </c>
      <c r="G356" s="6">
        <f t="shared" si="5"/>
        <v>0.70917764549667983</v>
      </c>
      <c r="H356">
        <v>0.23307587991502501</v>
      </c>
      <c r="I356" s="3" t="s">
        <v>174</v>
      </c>
      <c r="J356" s="3" t="s">
        <v>1633</v>
      </c>
      <c r="K356" s="3" t="s">
        <v>1634</v>
      </c>
      <c r="L356" s="3">
        <v>48.244</v>
      </c>
      <c r="M356" s="3">
        <v>426</v>
      </c>
      <c r="N356" s="3" t="s">
        <v>174</v>
      </c>
      <c r="O356" s="3" t="s">
        <v>664</v>
      </c>
      <c r="P356" s="3" t="s">
        <v>1635</v>
      </c>
      <c r="Q356" s="3" t="s">
        <v>174</v>
      </c>
      <c r="R356" s="3" t="s">
        <v>664</v>
      </c>
      <c r="S356" s="3">
        <v>424</v>
      </c>
      <c r="T356" s="3" t="s">
        <v>571</v>
      </c>
      <c r="U356" s="3" t="s">
        <v>1636</v>
      </c>
      <c r="V356" s="3">
        <v>58.37</v>
      </c>
      <c r="W356" s="3">
        <v>58.37</v>
      </c>
      <c r="X356" s="3" t="s">
        <v>1637</v>
      </c>
      <c r="Y356" s="3" t="s">
        <v>1638</v>
      </c>
      <c r="Z356" s="3">
        <v>6</v>
      </c>
      <c r="AA356" s="3">
        <v>3</v>
      </c>
      <c r="AB356" s="3">
        <v>-0.66054999999999997</v>
      </c>
    </row>
    <row r="357" spans="1:28" x14ac:dyDescent="0.2">
      <c r="A357" t="s">
        <v>235</v>
      </c>
      <c r="B357">
        <v>22422.124987019801</v>
      </c>
      <c r="C357">
        <v>-0.49683772063451498</v>
      </c>
      <c r="D357">
        <v>0.21304888611240799</v>
      </c>
      <c r="E357">
        <v>-2.3320362274617801</v>
      </c>
      <c r="F357">
        <v>1.96987854164834E-2</v>
      </c>
      <c r="G357" s="6">
        <f t="shared" si="5"/>
        <v>0.70865840613806208</v>
      </c>
      <c r="H357">
        <v>0.25291001844078498</v>
      </c>
      <c r="I357" s="3" t="s">
        <v>429</v>
      </c>
      <c r="J357" s="3" t="s">
        <v>3084</v>
      </c>
      <c r="K357" s="3" t="s">
        <v>3085</v>
      </c>
      <c r="L357" s="3">
        <v>50.506999999999998</v>
      </c>
      <c r="M357" s="3">
        <v>436</v>
      </c>
      <c r="N357" s="3" t="s">
        <v>429</v>
      </c>
      <c r="O357" s="3" t="s">
        <v>1115</v>
      </c>
      <c r="P357" s="3" t="s">
        <v>3086</v>
      </c>
      <c r="Q357" s="3" t="s">
        <v>429</v>
      </c>
      <c r="R357" s="3" t="s">
        <v>1115</v>
      </c>
      <c r="S357" s="3">
        <v>333</v>
      </c>
      <c r="T357" s="3" t="s">
        <v>571</v>
      </c>
      <c r="U357" s="3" t="s">
        <v>3090</v>
      </c>
      <c r="V357" s="3">
        <v>92.097999999999999</v>
      </c>
      <c r="W357" s="3">
        <v>92.097999999999999</v>
      </c>
      <c r="X357" s="3" t="s">
        <v>3091</v>
      </c>
      <c r="Y357" s="3" t="s">
        <v>3092</v>
      </c>
      <c r="Z357" s="3">
        <v>6</v>
      </c>
      <c r="AA357" s="3">
        <v>3</v>
      </c>
      <c r="AB357" s="3">
        <v>-0.37135000000000001</v>
      </c>
    </row>
    <row r="358" spans="1:28" x14ac:dyDescent="0.2">
      <c r="A358" t="s">
        <v>383</v>
      </c>
      <c r="B358">
        <v>51420.226592396102</v>
      </c>
      <c r="C358">
        <v>-0.49716176708809601</v>
      </c>
      <c r="D358">
        <v>0.24131242845382</v>
      </c>
      <c r="E358">
        <v>-2.0602410338895498</v>
      </c>
      <c r="F358">
        <v>3.9375503903802601E-2</v>
      </c>
      <c r="G358" s="6">
        <f t="shared" si="5"/>
        <v>0.70849925091191035</v>
      </c>
      <c r="H358">
        <v>0.311930821169636</v>
      </c>
      <c r="I358" s="3" t="s">
        <v>457</v>
      </c>
      <c r="J358" s="3" t="s">
        <v>660</v>
      </c>
      <c r="K358" s="3" t="s">
        <v>661</v>
      </c>
      <c r="L358" s="3">
        <v>21.986999999999998</v>
      </c>
      <c r="M358" s="3">
        <v>219</v>
      </c>
      <c r="N358" s="3" t="s">
        <v>1380</v>
      </c>
      <c r="O358" s="3" t="s">
        <v>1381</v>
      </c>
      <c r="P358" s="3" t="s">
        <v>1382</v>
      </c>
      <c r="Q358" s="3" t="s">
        <v>1383</v>
      </c>
      <c r="R358" s="3" t="s">
        <v>1384</v>
      </c>
      <c r="S358" s="3">
        <v>104</v>
      </c>
      <c r="T358" s="3" t="s">
        <v>571</v>
      </c>
      <c r="U358" s="3" t="s">
        <v>1385</v>
      </c>
      <c r="V358" s="3">
        <v>75.566000000000003</v>
      </c>
      <c r="W358" s="3">
        <v>75.566000000000003</v>
      </c>
      <c r="X358" s="3" t="s">
        <v>1386</v>
      </c>
      <c r="Y358" s="3" t="s">
        <v>1387</v>
      </c>
      <c r="Z358" s="3">
        <v>7</v>
      </c>
      <c r="AA358" s="3">
        <v>2</v>
      </c>
      <c r="AB358" s="3">
        <v>0.2266</v>
      </c>
    </row>
    <row r="359" spans="1:28" x14ac:dyDescent="0.2">
      <c r="A359" t="s">
        <v>77</v>
      </c>
      <c r="B359">
        <v>14389.150189902</v>
      </c>
      <c r="C359">
        <v>-0.49738489488106402</v>
      </c>
      <c r="D359">
        <v>0.16741946959134199</v>
      </c>
      <c r="E359">
        <v>-2.9708903993970499</v>
      </c>
      <c r="F359">
        <v>2.9693773042661601E-3</v>
      </c>
      <c r="G359" s="6">
        <f t="shared" si="5"/>
        <v>0.70838968260709667</v>
      </c>
      <c r="H359">
        <v>0.11687406885141099</v>
      </c>
      <c r="I359" s="3" t="s">
        <v>505</v>
      </c>
      <c r="J359" s="3" t="s">
        <v>821</v>
      </c>
      <c r="K359" s="3" t="s">
        <v>822</v>
      </c>
      <c r="L359" s="3">
        <v>134.06</v>
      </c>
      <c r="M359" s="3">
        <v>1196</v>
      </c>
      <c r="N359" s="3" t="s">
        <v>505</v>
      </c>
      <c r="O359" s="3" t="s">
        <v>824</v>
      </c>
      <c r="P359" s="3" t="s">
        <v>823</v>
      </c>
      <c r="Q359" s="3" t="s">
        <v>505</v>
      </c>
      <c r="R359" s="3" t="s">
        <v>824</v>
      </c>
      <c r="S359" s="3">
        <v>1113</v>
      </c>
      <c r="T359" s="3" t="s">
        <v>571</v>
      </c>
      <c r="U359" s="3" t="s">
        <v>825</v>
      </c>
      <c r="V359" s="3">
        <v>106.03</v>
      </c>
      <c r="W359" s="3">
        <v>106.03</v>
      </c>
      <c r="X359" s="3" t="s">
        <v>826</v>
      </c>
      <c r="Y359" s="3" t="s">
        <v>827</v>
      </c>
      <c r="Z359" s="3">
        <v>15</v>
      </c>
      <c r="AA359" s="3">
        <v>3</v>
      </c>
      <c r="AB359" s="3">
        <v>0.24077000000000001</v>
      </c>
    </row>
    <row r="360" spans="1:28" x14ac:dyDescent="0.2">
      <c r="A360" t="s">
        <v>398</v>
      </c>
      <c r="B360">
        <v>50477.583193488201</v>
      </c>
      <c r="C360">
        <v>-0.49954939996772701</v>
      </c>
      <c r="D360">
        <v>0.24686634021996701</v>
      </c>
      <c r="E360">
        <v>-2.0235622220615799</v>
      </c>
      <c r="F360">
        <v>4.3015215375934203E-2</v>
      </c>
      <c r="G360" s="6">
        <f t="shared" si="5"/>
        <v>0.70732766785529644</v>
      </c>
      <c r="H360">
        <v>0.32873745774361002</v>
      </c>
      <c r="I360" s="3" t="s">
        <v>398</v>
      </c>
      <c r="J360" s="3" t="s">
        <v>2256</v>
      </c>
      <c r="K360" s="3" t="s">
        <v>2257</v>
      </c>
      <c r="L360" s="3">
        <v>13.204000000000001</v>
      </c>
      <c r="M360" s="3">
        <v>120</v>
      </c>
      <c r="N360" s="3" t="s">
        <v>398</v>
      </c>
      <c r="O360" s="3" t="s">
        <v>657</v>
      </c>
      <c r="P360" s="3" t="s">
        <v>2258</v>
      </c>
      <c r="Q360" s="3" t="s">
        <v>398</v>
      </c>
      <c r="R360" s="3" t="s">
        <v>657</v>
      </c>
      <c r="S360" s="3">
        <v>24</v>
      </c>
      <c r="T360" s="3" t="s">
        <v>571</v>
      </c>
      <c r="U360" s="3" t="s">
        <v>2259</v>
      </c>
      <c r="V360" s="3">
        <v>157.22999999999999</v>
      </c>
      <c r="W360" s="3">
        <v>112.95</v>
      </c>
      <c r="X360" s="3" t="s">
        <v>2260</v>
      </c>
      <c r="Y360" s="3" t="s">
        <v>2261</v>
      </c>
      <c r="Z360" s="3">
        <v>3</v>
      </c>
      <c r="AA360" s="3">
        <v>2</v>
      </c>
      <c r="AB360" s="3">
        <v>1.716</v>
      </c>
    </row>
    <row r="361" spans="1:28" x14ac:dyDescent="0.2">
      <c r="A361" t="s">
        <v>55</v>
      </c>
      <c r="B361">
        <v>4971.5239283305</v>
      </c>
      <c r="C361">
        <v>-0.50090929182240296</v>
      </c>
      <c r="D361">
        <v>0.15879928020238701</v>
      </c>
      <c r="E361">
        <v>-3.15435492644552</v>
      </c>
      <c r="F361">
        <v>1.60853329303399E-3</v>
      </c>
      <c r="G361" s="6">
        <f t="shared" si="5"/>
        <v>0.70666125124720613</v>
      </c>
      <c r="H361">
        <v>8.6334938110255902E-2</v>
      </c>
      <c r="I361" s="3" t="s">
        <v>479</v>
      </c>
      <c r="J361" s="3" t="s">
        <v>2309</v>
      </c>
      <c r="K361" s="3" t="s">
        <v>2310</v>
      </c>
      <c r="L361" s="3">
        <v>189.65</v>
      </c>
      <c r="M361" s="3">
        <v>1722</v>
      </c>
      <c r="N361" s="3" t="s">
        <v>479</v>
      </c>
      <c r="O361" s="3" t="s">
        <v>1222</v>
      </c>
      <c r="P361" s="3" t="s">
        <v>2311</v>
      </c>
      <c r="Q361" s="3" t="s">
        <v>479</v>
      </c>
      <c r="R361" s="3" t="s">
        <v>1222</v>
      </c>
      <c r="S361" s="3">
        <v>1353</v>
      </c>
      <c r="T361" s="3" t="s">
        <v>571</v>
      </c>
      <c r="U361" s="3" t="s">
        <v>2312</v>
      </c>
      <c r="V361" s="3">
        <v>48.948</v>
      </c>
      <c r="W361" s="3">
        <v>48.948</v>
      </c>
      <c r="X361" s="3" t="s">
        <v>2313</v>
      </c>
      <c r="Y361" s="3" t="s">
        <v>2314</v>
      </c>
      <c r="Z361" s="3">
        <v>5</v>
      </c>
      <c r="AA361" s="3">
        <v>3</v>
      </c>
      <c r="AB361" s="3">
        <v>-0.90963000000000005</v>
      </c>
    </row>
    <row r="362" spans="1:28" x14ac:dyDescent="0.2">
      <c r="A362" t="s">
        <v>241</v>
      </c>
      <c r="B362">
        <v>8739.6542788468196</v>
      </c>
      <c r="C362">
        <v>-0.50490051907725098</v>
      </c>
      <c r="D362">
        <v>0.21767988820376999</v>
      </c>
      <c r="E362">
        <v>-2.3194633332621599</v>
      </c>
      <c r="F362">
        <v>2.0369927047405E-2</v>
      </c>
      <c r="G362" s="6">
        <f t="shared" si="5"/>
        <v>0.70470896904705504</v>
      </c>
      <c r="H362">
        <v>0.254052478537449</v>
      </c>
      <c r="I362" s="3" t="s">
        <v>537</v>
      </c>
      <c r="J362" s="3" t="s">
        <v>960</v>
      </c>
      <c r="K362" s="3" t="s">
        <v>961</v>
      </c>
      <c r="L362" s="3">
        <v>43.043999999999997</v>
      </c>
      <c r="M362" s="3">
        <v>381</v>
      </c>
      <c r="N362" s="3" t="s">
        <v>537</v>
      </c>
      <c r="O362" s="3" t="s">
        <v>963</v>
      </c>
      <c r="P362" s="3" t="s">
        <v>962</v>
      </c>
      <c r="Q362" s="3" t="s">
        <v>537</v>
      </c>
      <c r="R362" s="3" t="s">
        <v>963</v>
      </c>
      <c r="S362" s="3">
        <v>372</v>
      </c>
      <c r="T362" s="3" t="s">
        <v>571</v>
      </c>
      <c r="U362" s="3" t="s">
        <v>964</v>
      </c>
      <c r="V362" s="3">
        <v>41.401000000000003</v>
      </c>
      <c r="W362" s="3">
        <v>41.401000000000003</v>
      </c>
      <c r="X362" s="3" t="s">
        <v>965</v>
      </c>
      <c r="Y362" s="3" t="s">
        <v>966</v>
      </c>
      <c r="Z362" s="3">
        <v>3</v>
      </c>
      <c r="AA362" s="3">
        <v>2</v>
      </c>
      <c r="AB362" s="3">
        <v>0.61617</v>
      </c>
    </row>
    <row r="363" spans="1:28" x14ac:dyDescent="0.2">
      <c r="A363" t="s">
        <v>347</v>
      </c>
      <c r="B363">
        <v>7697.2396408665099</v>
      </c>
      <c r="C363">
        <v>-0.50595010851092803</v>
      </c>
      <c r="D363">
        <v>0.237891716003889</v>
      </c>
      <c r="E363">
        <v>-2.1268084362494402</v>
      </c>
      <c r="F363">
        <v>3.3436003071506099E-2</v>
      </c>
      <c r="G363" s="6">
        <f t="shared" si="5"/>
        <v>0.70419646565923499</v>
      </c>
      <c r="H363">
        <v>0.29319576306162298</v>
      </c>
      <c r="I363" s="3" t="s">
        <v>347</v>
      </c>
      <c r="J363" s="3" t="s">
        <v>2498</v>
      </c>
      <c r="K363" s="3" t="s">
        <v>2499</v>
      </c>
      <c r="L363" s="3">
        <v>9.2196999999999996</v>
      </c>
      <c r="M363" s="3">
        <v>81</v>
      </c>
      <c r="N363" s="3" t="s">
        <v>347</v>
      </c>
      <c r="O363" s="3" t="s">
        <v>572</v>
      </c>
      <c r="P363" s="3" t="s">
        <v>2500</v>
      </c>
      <c r="Q363" s="3" t="s">
        <v>347</v>
      </c>
      <c r="R363" s="3" t="s">
        <v>572</v>
      </c>
      <c r="S363" s="3">
        <v>56</v>
      </c>
      <c r="T363" s="3" t="s">
        <v>571</v>
      </c>
      <c r="U363" s="3" t="s">
        <v>2501</v>
      </c>
      <c r="V363" s="3">
        <v>55.261000000000003</v>
      </c>
      <c r="W363" s="3">
        <v>55.261000000000003</v>
      </c>
      <c r="X363" s="3" t="s">
        <v>2502</v>
      </c>
      <c r="Y363" s="3" t="s">
        <v>2503</v>
      </c>
      <c r="Z363" s="3">
        <v>7</v>
      </c>
      <c r="AA363" s="3">
        <v>3</v>
      </c>
      <c r="AB363" s="3">
        <v>-0.24626999999999999</v>
      </c>
    </row>
    <row r="364" spans="1:28" x14ac:dyDescent="0.2">
      <c r="A364" t="s">
        <v>137</v>
      </c>
      <c r="B364">
        <v>65499.748444736499</v>
      </c>
      <c r="C364">
        <v>-0.50778073655892497</v>
      </c>
      <c r="D364">
        <v>0.19286227863115299</v>
      </c>
      <c r="E364">
        <v>-2.6328670394382798</v>
      </c>
      <c r="F364">
        <v>8.4667485225767801E-3</v>
      </c>
      <c r="G364" s="6">
        <f t="shared" si="5"/>
        <v>0.70330348118867381</v>
      </c>
      <c r="H364">
        <v>0.19769103238784699</v>
      </c>
      <c r="I364" s="3" t="s">
        <v>455</v>
      </c>
      <c r="J364" s="3" t="s">
        <v>2578</v>
      </c>
      <c r="K364" s="3" t="s">
        <v>2579</v>
      </c>
      <c r="L364" s="3">
        <v>70.747</v>
      </c>
      <c r="M364" s="3">
        <v>656</v>
      </c>
      <c r="N364" s="3" t="s">
        <v>455</v>
      </c>
      <c r="O364" s="3" t="s">
        <v>604</v>
      </c>
      <c r="P364" s="3" t="s">
        <v>2580</v>
      </c>
      <c r="Q364" s="3" t="s">
        <v>455</v>
      </c>
      <c r="R364" s="3" t="s">
        <v>604</v>
      </c>
      <c r="S364" s="3">
        <v>259</v>
      </c>
      <c r="T364" s="3" t="s">
        <v>571</v>
      </c>
      <c r="U364" s="3" t="s">
        <v>2581</v>
      </c>
      <c r="V364" s="3">
        <v>79.058999999999997</v>
      </c>
      <c r="W364" s="3">
        <v>79.058999999999997</v>
      </c>
      <c r="X364" s="3" t="s">
        <v>2582</v>
      </c>
      <c r="Y364" s="3" t="s">
        <v>2583</v>
      </c>
      <c r="Z364" s="3">
        <v>5</v>
      </c>
      <c r="AA364" s="3">
        <v>2</v>
      </c>
      <c r="AB364" s="3">
        <v>1.8853</v>
      </c>
    </row>
    <row r="365" spans="1:28" x14ac:dyDescent="0.2">
      <c r="A365" t="s">
        <v>125</v>
      </c>
      <c r="B365">
        <v>1886.9378614920799</v>
      </c>
      <c r="C365">
        <v>-0.50817389542651903</v>
      </c>
      <c r="D365">
        <v>0.19183325670328699</v>
      </c>
      <c r="E365">
        <v>-2.6490396095006798</v>
      </c>
      <c r="F365">
        <v>8.0720870341122308E-3</v>
      </c>
      <c r="G365" s="6">
        <f t="shared" si="5"/>
        <v>0.7031118451748295</v>
      </c>
      <c r="H365">
        <v>0.19769103238784699</v>
      </c>
      <c r="I365" s="3" t="s">
        <v>125</v>
      </c>
      <c r="J365" s="3" t="s">
        <v>2105</v>
      </c>
      <c r="K365" s="3" t="s">
        <v>2106</v>
      </c>
      <c r="L365" s="3">
        <v>262.25</v>
      </c>
      <c r="M365" s="3">
        <v>2336</v>
      </c>
      <c r="N365" s="3" t="s">
        <v>125</v>
      </c>
      <c r="O365" s="3" t="s">
        <v>2107</v>
      </c>
      <c r="P365" s="3" t="s">
        <v>2108</v>
      </c>
      <c r="Q365" s="3" t="s">
        <v>125</v>
      </c>
      <c r="R365" s="3" t="s">
        <v>2107</v>
      </c>
      <c r="S365" s="3">
        <v>921</v>
      </c>
      <c r="T365" s="3" t="s">
        <v>571</v>
      </c>
      <c r="U365" s="3" t="s">
        <v>2109</v>
      </c>
      <c r="V365" s="3">
        <v>38.299999999999997</v>
      </c>
      <c r="W365" s="3">
        <v>38.299999999999997</v>
      </c>
      <c r="X365" s="3" t="s">
        <v>2110</v>
      </c>
      <c r="Y365" s="3" t="s">
        <v>2111</v>
      </c>
      <c r="Z365" s="3">
        <v>3</v>
      </c>
      <c r="AA365" s="3">
        <v>3</v>
      </c>
      <c r="AB365" s="3">
        <v>0.68269999999999997</v>
      </c>
    </row>
    <row r="366" spans="1:28" x14ac:dyDescent="0.2">
      <c r="A366" t="s">
        <v>104</v>
      </c>
      <c r="B366">
        <v>41174.114380765597</v>
      </c>
      <c r="C366">
        <v>-0.50898779556199603</v>
      </c>
      <c r="D366">
        <v>0.182503201111367</v>
      </c>
      <c r="E366">
        <v>-2.78892530356989</v>
      </c>
      <c r="F366">
        <v>5.2883260560517599E-3</v>
      </c>
      <c r="G366" s="6">
        <f t="shared" si="5"/>
        <v>0.70271529467842941</v>
      </c>
      <c r="H366">
        <v>0.157582413119781</v>
      </c>
      <c r="I366" s="3" t="s">
        <v>104</v>
      </c>
      <c r="J366" s="3" t="s">
        <v>2697</v>
      </c>
      <c r="K366" s="3" t="s">
        <v>2698</v>
      </c>
      <c r="L366" s="3">
        <v>69.641000000000005</v>
      </c>
      <c r="M366" s="3">
        <v>621</v>
      </c>
      <c r="N366" s="3" t="s">
        <v>104</v>
      </c>
      <c r="O366" s="3" t="s">
        <v>737</v>
      </c>
      <c r="P366" s="3" t="s">
        <v>2699</v>
      </c>
      <c r="Q366" s="3" t="s">
        <v>104</v>
      </c>
      <c r="R366" s="3" t="s">
        <v>737</v>
      </c>
      <c r="S366" s="3">
        <v>602</v>
      </c>
      <c r="T366" s="3" t="s">
        <v>571</v>
      </c>
      <c r="U366" s="3" t="s">
        <v>2700</v>
      </c>
      <c r="V366" s="3">
        <v>62.68</v>
      </c>
      <c r="W366" s="3">
        <v>59.709000000000003</v>
      </c>
      <c r="X366" s="3" t="s">
        <v>2701</v>
      </c>
      <c r="Y366" s="3" t="s">
        <v>2702</v>
      </c>
      <c r="Z366" s="3">
        <v>3</v>
      </c>
      <c r="AA366" s="3">
        <v>3</v>
      </c>
      <c r="AB366" s="3">
        <v>0.61731999999999998</v>
      </c>
    </row>
    <row r="367" spans="1:28" x14ac:dyDescent="0.2">
      <c r="A367" t="s">
        <v>116</v>
      </c>
      <c r="B367">
        <v>14291.062280411101</v>
      </c>
      <c r="C367">
        <v>-0.51330231769801304</v>
      </c>
      <c r="D367">
        <v>0.19106154291296801</v>
      </c>
      <c r="E367">
        <v>-2.6865810349486798</v>
      </c>
      <c r="F367">
        <v>7.2187435534994101E-3</v>
      </c>
      <c r="G367" s="6">
        <f t="shared" si="5"/>
        <v>0.7006168944240948</v>
      </c>
      <c r="H367">
        <v>0.18608316715687401</v>
      </c>
      <c r="I367" s="3" t="s">
        <v>116</v>
      </c>
      <c r="J367" s="3" t="s">
        <v>2131</v>
      </c>
      <c r="K367" s="3" t="s">
        <v>2132</v>
      </c>
      <c r="L367" s="3">
        <v>77.429000000000002</v>
      </c>
      <c r="M367" s="3">
        <v>715</v>
      </c>
      <c r="N367" s="3" t="s">
        <v>116</v>
      </c>
      <c r="O367" s="3" t="s">
        <v>2085</v>
      </c>
      <c r="P367" s="3" t="s">
        <v>2133</v>
      </c>
      <c r="Q367" s="3" t="s">
        <v>116</v>
      </c>
      <c r="R367" s="3" t="s">
        <v>2085</v>
      </c>
      <c r="S367" s="3">
        <v>380</v>
      </c>
      <c r="T367" s="3" t="s">
        <v>571</v>
      </c>
      <c r="U367" s="3" t="s">
        <v>2134</v>
      </c>
      <c r="V367" s="3">
        <v>57.414000000000001</v>
      </c>
      <c r="W367" s="3">
        <v>57.414000000000001</v>
      </c>
      <c r="X367" s="3" t="s">
        <v>2135</v>
      </c>
      <c r="Y367" s="3" t="s">
        <v>2136</v>
      </c>
      <c r="Z367" s="3">
        <v>3</v>
      </c>
      <c r="AA367" s="3">
        <v>3</v>
      </c>
      <c r="AB367" s="3">
        <v>0.64414000000000005</v>
      </c>
    </row>
    <row r="368" spans="1:28" x14ac:dyDescent="0.2">
      <c r="A368" t="s">
        <v>250</v>
      </c>
      <c r="B368">
        <v>31608.352845339101</v>
      </c>
      <c r="C368">
        <v>-0.513737500614318</v>
      </c>
      <c r="D368">
        <v>0.223906339686121</v>
      </c>
      <c r="E368">
        <v>-2.2944303467891598</v>
      </c>
      <c r="F368">
        <v>2.1765791695895601E-2</v>
      </c>
      <c r="G368" s="6">
        <f t="shared" si="5"/>
        <v>0.70040558814387988</v>
      </c>
      <c r="H368">
        <v>0.26035967180930503</v>
      </c>
      <c r="I368" s="3" t="s">
        <v>512</v>
      </c>
      <c r="J368" s="3" t="s">
        <v>1195</v>
      </c>
      <c r="K368" s="3" t="s">
        <v>1196</v>
      </c>
      <c r="L368" s="3">
        <v>202.41</v>
      </c>
      <c r="M368" s="3">
        <v>1861</v>
      </c>
      <c r="N368" s="3" t="s">
        <v>512</v>
      </c>
      <c r="O368" s="3" t="s">
        <v>1207</v>
      </c>
      <c r="P368" s="3" t="s">
        <v>1198</v>
      </c>
      <c r="Q368" s="3" t="s">
        <v>512</v>
      </c>
      <c r="R368" s="3" t="s">
        <v>1207</v>
      </c>
      <c r="S368" s="3">
        <v>1539</v>
      </c>
      <c r="T368" s="3" t="s">
        <v>584</v>
      </c>
      <c r="U368" s="3" t="s">
        <v>1208</v>
      </c>
      <c r="V368" s="3">
        <v>54.597999999999999</v>
      </c>
      <c r="W368" s="3">
        <v>44.293999999999997</v>
      </c>
      <c r="X368" s="3" t="s">
        <v>1209</v>
      </c>
      <c r="Y368" s="3" t="s">
        <v>1210</v>
      </c>
      <c r="Z368" s="3">
        <v>6</v>
      </c>
      <c r="AA368" s="3">
        <v>3</v>
      </c>
      <c r="AB368" s="3">
        <v>0.29092000000000001</v>
      </c>
    </row>
    <row r="369" spans="1:28" x14ac:dyDescent="0.2">
      <c r="A369" t="s">
        <v>148</v>
      </c>
      <c r="B369">
        <v>45138.704842971798</v>
      </c>
      <c r="C369">
        <v>-0.51841174296144299</v>
      </c>
      <c r="D369">
        <v>0.20100131687217301</v>
      </c>
      <c r="E369">
        <v>-2.5791460027653899</v>
      </c>
      <c r="F369">
        <v>9.9044914962132507E-3</v>
      </c>
      <c r="G369" s="6">
        <f t="shared" si="5"/>
        <v>0.698139989711552</v>
      </c>
      <c r="H369">
        <v>0.206474720183144</v>
      </c>
      <c r="I369" s="3" t="s">
        <v>512</v>
      </c>
      <c r="J369" s="3" t="s">
        <v>1195</v>
      </c>
      <c r="K369" s="3" t="s">
        <v>1196</v>
      </c>
      <c r="L369" s="3">
        <v>202.41</v>
      </c>
      <c r="M369" s="3">
        <v>1861</v>
      </c>
      <c r="N369" s="3" t="s">
        <v>512</v>
      </c>
      <c r="O369" s="3" t="s">
        <v>1214</v>
      </c>
      <c r="P369" s="3" t="s">
        <v>1198</v>
      </c>
      <c r="Q369" s="3" t="s">
        <v>512</v>
      </c>
      <c r="R369" s="3" t="s">
        <v>1214</v>
      </c>
      <c r="S369" s="3">
        <v>1541</v>
      </c>
      <c r="T369" s="3" t="s">
        <v>571</v>
      </c>
      <c r="U369" s="3" t="s">
        <v>1215</v>
      </c>
      <c r="V369" s="3">
        <v>78.69</v>
      </c>
      <c r="W369" s="3">
        <v>78.69</v>
      </c>
      <c r="X369" s="3" t="s">
        <v>1216</v>
      </c>
      <c r="Y369" s="3" t="s">
        <v>1217</v>
      </c>
      <c r="Z369" s="3">
        <v>8</v>
      </c>
      <c r="AA369" s="3">
        <v>4</v>
      </c>
      <c r="AB369" s="3">
        <v>7.6609999999999998E-2</v>
      </c>
    </row>
    <row r="370" spans="1:28" x14ac:dyDescent="0.2">
      <c r="A370" t="s">
        <v>157</v>
      </c>
      <c r="B370">
        <v>15520.0762123932</v>
      </c>
      <c r="C370">
        <v>-0.51887302770095201</v>
      </c>
      <c r="D370">
        <v>0.20507549235202199</v>
      </c>
      <c r="E370">
        <v>-2.5301561963839201</v>
      </c>
      <c r="F370">
        <v>1.14011758963298E-2</v>
      </c>
      <c r="G370" s="6">
        <f t="shared" si="5"/>
        <v>0.69791680335879092</v>
      </c>
      <c r="H370">
        <v>0.22181153604738399</v>
      </c>
      <c r="I370" s="3" t="s">
        <v>157</v>
      </c>
      <c r="J370" s="3" t="s">
        <v>2603</v>
      </c>
      <c r="K370" s="3" t="s">
        <v>2604</v>
      </c>
      <c r="L370" s="3">
        <v>96.305999999999997</v>
      </c>
      <c r="M370" s="3">
        <v>888</v>
      </c>
      <c r="N370" s="3" t="s">
        <v>157</v>
      </c>
      <c r="O370" s="3" t="s">
        <v>2605</v>
      </c>
      <c r="P370" s="3" t="s">
        <v>2606</v>
      </c>
      <c r="Q370" s="3" t="s">
        <v>157</v>
      </c>
      <c r="R370" s="3" t="s">
        <v>2605</v>
      </c>
      <c r="S370" s="3">
        <v>569</v>
      </c>
      <c r="T370" s="3" t="s">
        <v>571</v>
      </c>
      <c r="U370" s="3" t="s">
        <v>2607</v>
      </c>
      <c r="V370" s="3">
        <v>65.245999999999995</v>
      </c>
      <c r="W370" s="3">
        <v>65.245999999999995</v>
      </c>
      <c r="X370" s="3" t="s">
        <v>2608</v>
      </c>
      <c r="Y370" s="3" t="s">
        <v>2609</v>
      </c>
      <c r="Z370" s="3">
        <v>4</v>
      </c>
      <c r="AA370" s="3">
        <v>2</v>
      </c>
      <c r="AB370" s="3">
        <v>0.39990999999999999</v>
      </c>
    </row>
    <row r="371" spans="1:28" x14ac:dyDescent="0.2">
      <c r="A371" t="s">
        <v>142</v>
      </c>
      <c r="B371">
        <v>5760.4025022460301</v>
      </c>
      <c r="C371">
        <v>-0.52163819392843203</v>
      </c>
      <c r="D371">
        <v>0.200661216580513</v>
      </c>
      <c r="E371">
        <v>-2.5995964881391602</v>
      </c>
      <c r="F371">
        <v>9.3333435777034797E-3</v>
      </c>
      <c r="G371" s="6">
        <f t="shared" si="5"/>
        <v>0.69658041025087758</v>
      </c>
      <c r="H371">
        <v>0.201675465617354</v>
      </c>
      <c r="I371" s="3" t="s">
        <v>142</v>
      </c>
      <c r="J371" s="3" t="s">
        <v>2288</v>
      </c>
      <c r="K371" s="3" t="s">
        <v>2289</v>
      </c>
      <c r="L371" s="3">
        <v>135.30000000000001</v>
      </c>
      <c r="M371" s="3">
        <v>1203</v>
      </c>
      <c r="N371" s="3" t="s">
        <v>142</v>
      </c>
      <c r="O371" s="3" t="s">
        <v>1203</v>
      </c>
      <c r="P371" s="3" t="s">
        <v>2290</v>
      </c>
      <c r="Q371" s="3" t="s">
        <v>142</v>
      </c>
      <c r="R371" s="3" t="s">
        <v>1203</v>
      </c>
      <c r="S371" s="3">
        <v>939</v>
      </c>
      <c r="T371" s="3" t="s">
        <v>571</v>
      </c>
      <c r="U371" s="3" t="s">
        <v>2291</v>
      </c>
      <c r="V371" s="3">
        <v>53.597000000000001</v>
      </c>
      <c r="W371" s="3">
        <v>53.597000000000001</v>
      </c>
      <c r="X371" s="3" t="s">
        <v>2292</v>
      </c>
      <c r="Y371" s="3" t="s">
        <v>2293</v>
      </c>
      <c r="Z371" s="3">
        <v>4</v>
      </c>
      <c r="AA371" s="3">
        <v>3</v>
      </c>
      <c r="AB371" s="3">
        <v>0.22968</v>
      </c>
    </row>
    <row r="372" spans="1:28" x14ac:dyDescent="0.2">
      <c r="A372" t="s">
        <v>265</v>
      </c>
      <c r="B372">
        <v>25235.4202768184</v>
      </c>
      <c r="C372">
        <v>-0.52518271773877301</v>
      </c>
      <c r="D372">
        <v>0.23140053497119101</v>
      </c>
      <c r="E372">
        <v>-2.2695829886657699</v>
      </c>
      <c r="F372">
        <v>2.3232896734042701E-2</v>
      </c>
      <c r="G372" s="6">
        <f t="shared" si="5"/>
        <v>0.69487109872494712</v>
      </c>
      <c r="H372">
        <v>0.26292839230721499</v>
      </c>
      <c r="I372" s="3" t="s">
        <v>475</v>
      </c>
      <c r="J372" s="3" t="s">
        <v>2118</v>
      </c>
      <c r="K372" s="3" t="s">
        <v>2119</v>
      </c>
      <c r="L372" s="3">
        <v>290.31</v>
      </c>
      <c r="M372" s="3">
        <v>2535</v>
      </c>
      <c r="N372" s="3" t="s">
        <v>475</v>
      </c>
      <c r="O372" s="3" t="s">
        <v>2121</v>
      </c>
      <c r="P372" s="3" t="s">
        <v>2120</v>
      </c>
      <c r="Q372" s="3" t="s">
        <v>475</v>
      </c>
      <c r="R372" s="3" t="s">
        <v>2121</v>
      </c>
      <c r="S372" s="3">
        <v>1633</v>
      </c>
      <c r="T372" s="3" t="s">
        <v>571</v>
      </c>
      <c r="U372" s="3" t="s">
        <v>2122</v>
      </c>
      <c r="V372" s="3">
        <v>146.16999999999999</v>
      </c>
      <c r="W372" s="3">
        <v>146.16999999999999</v>
      </c>
      <c r="X372" s="3" t="s">
        <v>2123</v>
      </c>
      <c r="Y372" s="3" t="s">
        <v>2124</v>
      </c>
      <c r="Z372" s="3">
        <v>3</v>
      </c>
      <c r="AA372" s="3">
        <v>2</v>
      </c>
      <c r="AB372" s="3">
        <v>-9.3096999999999999E-2</v>
      </c>
    </row>
    <row r="373" spans="1:28" x14ac:dyDescent="0.2">
      <c r="A373" t="s">
        <v>346</v>
      </c>
      <c r="B373">
        <v>6019.5258869677</v>
      </c>
      <c r="C373">
        <v>-0.52807248333886903</v>
      </c>
      <c r="D373">
        <v>0.249274279357066</v>
      </c>
      <c r="E373">
        <v>-2.1184395145014001</v>
      </c>
      <c r="F373">
        <v>3.4137862359016002E-2</v>
      </c>
      <c r="G373" s="6">
        <f t="shared" si="5"/>
        <v>0.69348064209816185</v>
      </c>
      <c r="H373">
        <v>0.29319576306162298</v>
      </c>
      <c r="I373" s="3" t="s">
        <v>542</v>
      </c>
      <c r="J373" s="3" t="s">
        <v>2782</v>
      </c>
      <c r="K373" s="3" t="s">
        <v>2783</v>
      </c>
      <c r="L373" s="3">
        <v>171.03</v>
      </c>
      <c r="M373" s="3">
        <v>1570</v>
      </c>
      <c r="N373" s="3" t="s">
        <v>542</v>
      </c>
      <c r="O373" s="3" t="s">
        <v>1268</v>
      </c>
      <c r="P373" s="3" t="s">
        <v>2784</v>
      </c>
      <c r="Q373" s="3" t="s">
        <v>542</v>
      </c>
      <c r="R373" s="3" t="s">
        <v>1268</v>
      </c>
      <c r="S373" s="3">
        <v>1268</v>
      </c>
      <c r="T373" s="3" t="s">
        <v>571</v>
      </c>
      <c r="U373" s="3" t="s">
        <v>2785</v>
      </c>
      <c r="V373" s="3">
        <v>49.715000000000003</v>
      </c>
      <c r="W373" s="3">
        <v>49.715000000000003</v>
      </c>
      <c r="X373" s="3" t="s">
        <v>2786</v>
      </c>
      <c r="Y373" s="3" t="s">
        <v>2787</v>
      </c>
      <c r="Z373" s="3">
        <v>4</v>
      </c>
      <c r="AA373" s="3">
        <v>3</v>
      </c>
      <c r="AB373" s="3">
        <v>4.9195999999999997E-2</v>
      </c>
    </row>
    <row r="374" spans="1:28" x14ac:dyDescent="0.2">
      <c r="A374" t="s">
        <v>281</v>
      </c>
      <c r="B374">
        <v>23834.370657863899</v>
      </c>
      <c r="C374">
        <v>-0.53169820971630599</v>
      </c>
      <c r="D374">
        <v>0.236770298558344</v>
      </c>
      <c r="E374">
        <v>-2.2456288350090001</v>
      </c>
      <c r="F374">
        <v>2.47277919315857E-2</v>
      </c>
      <c r="G374" s="6">
        <f t="shared" si="5"/>
        <v>0.69174000106223021</v>
      </c>
      <c r="H374">
        <v>0.265969093923625</v>
      </c>
      <c r="I374" s="3" t="s">
        <v>142</v>
      </c>
      <c r="J374" s="3" t="s">
        <v>2288</v>
      </c>
      <c r="K374" s="3" t="s">
        <v>2289</v>
      </c>
      <c r="L374" s="3">
        <v>135.30000000000001</v>
      </c>
      <c r="M374" s="3">
        <v>1203</v>
      </c>
      <c r="N374" s="3" t="s">
        <v>142</v>
      </c>
      <c r="O374" s="3" t="s">
        <v>1976</v>
      </c>
      <c r="P374" s="3" t="s">
        <v>2290</v>
      </c>
      <c r="Q374" s="3" t="s">
        <v>142</v>
      </c>
      <c r="R374" s="3" t="s">
        <v>1976</v>
      </c>
      <c r="S374" s="3">
        <v>130</v>
      </c>
      <c r="T374" s="3" t="s">
        <v>571</v>
      </c>
      <c r="U374" s="3" t="s">
        <v>2294</v>
      </c>
      <c r="V374" s="3">
        <v>80.236000000000004</v>
      </c>
      <c r="W374" s="3">
        <v>80.236000000000004</v>
      </c>
      <c r="X374" s="3" t="s">
        <v>2295</v>
      </c>
      <c r="Y374" s="3" t="s">
        <v>2296</v>
      </c>
      <c r="Z374" s="3">
        <v>5</v>
      </c>
      <c r="AA374" s="3">
        <v>3</v>
      </c>
      <c r="AB374" s="3">
        <v>-0.52153000000000005</v>
      </c>
    </row>
    <row r="375" spans="1:28" x14ac:dyDescent="0.2">
      <c r="A375" t="s">
        <v>119</v>
      </c>
      <c r="B375">
        <v>1752373.2089897301</v>
      </c>
      <c r="C375">
        <v>-0.53179448571740995</v>
      </c>
      <c r="D375">
        <v>0.19753873019340801</v>
      </c>
      <c r="E375">
        <v>-2.6921023801091399</v>
      </c>
      <c r="F375">
        <v>7.1003145147379302E-3</v>
      </c>
      <c r="G375" s="6">
        <f t="shared" si="5"/>
        <v>0.69169384041350523</v>
      </c>
      <c r="H375">
        <v>0.18608316715687401</v>
      </c>
      <c r="I375" s="3" t="s">
        <v>272</v>
      </c>
      <c r="J375" s="3" t="s">
        <v>996</v>
      </c>
      <c r="K375" s="3" t="s">
        <v>997</v>
      </c>
      <c r="L375" s="3">
        <v>27.57</v>
      </c>
      <c r="M375" s="3">
        <v>248</v>
      </c>
      <c r="N375" s="3" t="s">
        <v>272</v>
      </c>
      <c r="O375" s="3" t="s">
        <v>659</v>
      </c>
      <c r="P375" s="3" t="s">
        <v>999</v>
      </c>
      <c r="Q375" s="3" t="s">
        <v>272</v>
      </c>
      <c r="R375" s="3" t="s">
        <v>659</v>
      </c>
      <c r="S375" s="3">
        <v>195</v>
      </c>
      <c r="T375" s="3" t="s">
        <v>571</v>
      </c>
      <c r="U375" s="3" t="s">
        <v>1013</v>
      </c>
      <c r="V375" s="3">
        <v>93.667000000000002</v>
      </c>
      <c r="W375" s="3">
        <v>52.49</v>
      </c>
      <c r="X375" s="3" t="s">
        <v>1014</v>
      </c>
      <c r="Y375" s="3" t="s">
        <v>1015</v>
      </c>
      <c r="Z375" s="3">
        <v>3</v>
      </c>
      <c r="AA375" s="3">
        <v>3</v>
      </c>
      <c r="AB375" s="3">
        <v>-4.6387999999999999E-2</v>
      </c>
    </row>
    <row r="376" spans="1:28" x14ac:dyDescent="0.2">
      <c r="A376" t="s">
        <v>225</v>
      </c>
      <c r="B376">
        <v>9744.4200669312995</v>
      </c>
      <c r="C376">
        <v>-0.53314372333191495</v>
      </c>
      <c r="D376">
        <v>0.22723068109742001</v>
      </c>
      <c r="E376">
        <v>-2.3462664493943999</v>
      </c>
      <c r="F376">
        <v>1.89625461391951E-2</v>
      </c>
      <c r="G376" s="6">
        <f t="shared" si="5"/>
        <v>0.69104725672446354</v>
      </c>
      <c r="H376">
        <v>0.25241946663977699</v>
      </c>
      <c r="I376" s="3" t="s">
        <v>225</v>
      </c>
      <c r="J376" s="3" t="s">
        <v>1885</v>
      </c>
      <c r="K376" s="3" t="s">
        <v>1886</v>
      </c>
      <c r="L376" s="3">
        <v>120.78</v>
      </c>
      <c r="M376" s="3">
        <v>1199</v>
      </c>
      <c r="N376" s="3" t="s">
        <v>225</v>
      </c>
      <c r="O376" s="3" t="s">
        <v>1887</v>
      </c>
      <c r="P376" s="3" t="s">
        <v>1888</v>
      </c>
      <c r="Q376" s="3" t="s">
        <v>225</v>
      </c>
      <c r="R376" s="3" t="s">
        <v>1887</v>
      </c>
      <c r="S376" s="3">
        <v>421</v>
      </c>
      <c r="T376" s="3" t="s">
        <v>584</v>
      </c>
      <c r="U376" s="3" t="s">
        <v>1889</v>
      </c>
      <c r="V376" s="3">
        <v>42.975999999999999</v>
      </c>
      <c r="W376" s="3">
        <v>42.975999999999999</v>
      </c>
      <c r="X376" s="3" t="s">
        <v>1890</v>
      </c>
      <c r="Y376" s="3" t="s">
        <v>1891</v>
      </c>
      <c r="Z376" s="3">
        <v>3</v>
      </c>
      <c r="AA376" s="3">
        <v>3</v>
      </c>
      <c r="AB376" s="3">
        <v>0.30268</v>
      </c>
    </row>
    <row r="377" spans="1:28" x14ac:dyDescent="0.2">
      <c r="A377" t="s">
        <v>382</v>
      </c>
      <c r="B377">
        <v>2619.42963703746</v>
      </c>
      <c r="C377">
        <v>-0.53408044856696901</v>
      </c>
      <c r="D377">
        <v>0.25899033207170102</v>
      </c>
      <c r="E377">
        <v>-2.06216365025977</v>
      </c>
      <c r="F377">
        <v>3.9192158132554201E-2</v>
      </c>
      <c r="G377" s="6">
        <f t="shared" si="5"/>
        <v>0.69059871335114764</v>
      </c>
      <c r="H377">
        <v>0.31123748072013702</v>
      </c>
      <c r="I377" s="3" t="s">
        <v>382</v>
      </c>
      <c r="J377" s="3" t="s">
        <v>1824</v>
      </c>
      <c r="K377" s="3" t="s">
        <v>1825</v>
      </c>
      <c r="L377" s="3">
        <v>24.309000000000001</v>
      </c>
      <c r="M377" s="3">
        <v>211</v>
      </c>
      <c r="N377" s="3" t="s">
        <v>382</v>
      </c>
      <c r="O377" s="3" t="s">
        <v>979</v>
      </c>
      <c r="P377" s="3" t="s">
        <v>1826</v>
      </c>
      <c r="Q377" s="3" t="s">
        <v>382</v>
      </c>
      <c r="R377" s="3" t="s">
        <v>979</v>
      </c>
      <c r="S377" s="3">
        <v>139</v>
      </c>
      <c r="T377" s="3" t="s">
        <v>571</v>
      </c>
      <c r="U377" s="3" t="s">
        <v>1827</v>
      </c>
      <c r="V377" s="3">
        <v>48.658999999999999</v>
      </c>
      <c r="W377" s="3">
        <v>43.991</v>
      </c>
      <c r="X377" s="3" t="s">
        <v>1828</v>
      </c>
      <c r="Y377" s="3" t="s">
        <v>1829</v>
      </c>
      <c r="Z377" s="3">
        <v>4</v>
      </c>
      <c r="AA377" s="3">
        <v>4</v>
      </c>
      <c r="AB377" s="3">
        <v>-0.15256</v>
      </c>
    </row>
    <row r="378" spans="1:28" x14ac:dyDescent="0.2">
      <c r="A378" t="s">
        <v>47</v>
      </c>
      <c r="B378">
        <v>11610.2493270819</v>
      </c>
      <c r="C378">
        <v>-0.53670323404535902</v>
      </c>
      <c r="D378">
        <v>0.16054362046215501</v>
      </c>
      <c r="E378">
        <v>-3.3430368176596401</v>
      </c>
      <c r="F378">
        <v>8.2866904536980403E-4</v>
      </c>
      <c r="G378" s="6">
        <f t="shared" si="5"/>
        <v>0.68934436175258273</v>
      </c>
      <c r="H378">
        <v>5.9811490208025002E-2</v>
      </c>
      <c r="I378" s="3" t="s">
        <v>35</v>
      </c>
      <c r="J378" s="3" t="s">
        <v>2924</v>
      </c>
      <c r="K378" s="3" t="s">
        <v>2925</v>
      </c>
      <c r="L378" s="3">
        <v>121.34</v>
      </c>
      <c r="M378" s="3">
        <v>1079</v>
      </c>
      <c r="N378" s="3" t="s">
        <v>35</v>
      </c>
      <c r="O378" s="3" t="s">
        <v>2057</v>
      </c>
      <c r="P378" s="3" t="s">
        <v>2926</v>
      </c>
      <c r="Q378" s="3" t="s">
        <v>35</v>
      </c>
      <c r="R378" s="3" t="s">
        <v>2057</v>
      </c>
      <c r="S378" s="3">
        <v>257</v>
      </c>
      <c r="T378" s="3" t="s">
        <v>571</v>
      </c>
      <c r="U378" s="3" t="s">
        <v>2930</v>
      </c>
      <c r="V378" s="3">
        <v>104.84</v>
      </c>
      <c r="W378" s="3">
        <v>104.84</v>
      </c>
      <c r="X378" s="3" t="s">
        <v>2931</v>
      </c>
      <c r="Y378" s="3" t="s">
        <v>2932</v>
      </c>
      <c r="Z378" s="3">
        <v>6</v>
      </c>
      <c r="AA378" s="3">
        <v>4</v>
      </c>
      <c r="AB378" s="3">
        <v>0.23599999999999999</v>
      </c>
    </row>
    <row r="379" spans="1:28" x14ac:dyDescent="0.2">
      <c r="A379" t="s">
        <v>270</v>
      </c>
      <c r="B379">
        <v>14509.7200279716</v>
      </c>
      <c r="C379">
        <v>-0.53719646449795999</v>
      </c>
      <c r="D379">
        <v>0.23732479442625401</v>
      </c>
      <c r="E379">
        <v>-2.2635496885045701</v>
      </c>
      <c r="F379">
        <v>2.3601825238060901E-2</v>
      </c>
      <c r="G379" s="6">
        <f t="shared" si="5"/>
        <v>0.68910872808936907</v>
      </c>
      <c r="H379">
        <v>0.26426452937150502</v>
      </c>
      <c r="I379" s="3" t="s">
        <v>56</v>
      </c>
      <c r="J379" s="3" t="s">
        <v>1930</v>
      </c>
      <c r="K379" s="3" t="s">
        <v>1931</v>
      </c>
      <c r="L379" s="3">
        <v>30.077000000000002</v>
      </c>
      <c r="M379" s="3">
        <v>277</v>
      </c>
      <c r="N379" s="3" t="s">
        <v>56</v>
      </c>
      <c r="O379" s="3" t="s">
        <v>610</v>
      </c>
      <c r="P379" s="3" t="s">
        <v>1932</v>
      </c>
      <c r="Q379" s="3" t="s">
        <v>56</v>
      </c>
      <c r="R379" s="3" t="s">
        <v>610</v>
      </c>
      <c r="S379" s="3">
        <v>114</v>
      </c>
      <c r="T379" s="3" t="s">
        <v>571</v>
      </c>
      <c r="U379" s="3" t="s">
        <v>1936</v>
      </c>
      <c r="V379" s="3">
        <v>113.22</v>
      </c>
      <c r="W379" s="3">
        <v>113.22</v>
      </c>
      <c r="X379" s="3" t="s">
        <v>1937</v>
      </c>
      <c r="Y379" s="3" t="s">
        <v>1938</v>
      </c>
      <c r="Z379" s="3">
        <v>3</v>
      </c>
      <c r="AA379" s="3">
        <v>2</v>
      </c>
      <c r="AB379" s="3">
        <v>9.3573000000000007E-3</v>
      </c>
    </row>
    <row r="380" spans="1:28" x14ac:dyDescent="0.2">
      <c r="A380" t="s">
        <v>163</v>
      </c>
      <c r="B380">
        <v>19244.851157069399</v>
      </c>
      <c r="C380">
        <v>-0.53833022323874102</v>
      </c>
      <c r="D380">
        <v>0.21410384927412801</v>
      </c>
      <c r="E380">
        <v>-2.5143416387133199</v>
      </c>
      <c r="F380">
        <v>1.19254847285354E-2</v>
      </c>
      <c r="G380" s="6">
        <f t="shared" si="5"/>
        <v>0.68856739668398803</v>
      </c>
      <c r="H380">
        <v>0.223709547846902</v>
      </c>
      <c r="I380" s="3" t="s">
        <v>163</v>
      </c>
      <c r="J380" s="3" t="s">
        <v>3099</v>
      </c>
      <c r="K380" s="3" t="s">
        <v>3100</v>
      </c>
      <c r="L380" s="3">
        <v>26.91</v>
      </c>
      <c r="M380" s="3">
        <v>236</v>
      </c>
      <c r="N380" s="3" t="s">
        <v>163</v>
      </c>
      <c r="O380" s="3" t="s">
        <v>974</v>
      </c>
      <c r="P380" s="3" t="s">
        <v>3101</v>
      </c>
      <c r="Q380" s="3" t="s">
        <v>163</v>
      </c>
      <c r="R380" s="3" t="s">
        <v>974</v>
      </c>
      <c r="S380" s="3">
        <v>102</v>
      </c>
      <c r="T380" s="3" t="s">
        <v>571</v>
      </c>
      <c r="U380" s="3" t="s">
        <v>3102</v>
      </c>
      <c r="V380" s="3">
        <v>82.85</v>
      </c>
      <c r="W380" s="3">
        <v>62.923999999999999</v>
      </c>
      <c r="X380" s="3" t="s">
        <v>3103</v>
      </c>
      <c r="Y380" s="3" t="s">
        <v>3104</v>
      </c>
      <c r="Z380" s="3">
        <v>4</v>
      </c>
      <c r="AA380" s="3">
        <v>2</v>
      </c>
      <c r="AB380" s="3">
        <v>-0.13525999999999999</v>
      </c>
    </row>
    <row r="381" spans="1:28" x14ac:dyDescent="0.2">
      <c r="A381" t="s">
        <v>429</v>
      </c>
      <c r="B381">
        <v>11013.4586397032</v>
      </c>
      <c r="C381">
        <v>-0.54061781691638899</v>
      </c>
      <c r="D381">
        <v>0.27439324111244201</v>
      </c>
      <c r="E381">
        <v>-1.97023007827971</v>
      </c>
      <c r="F381">
        <v>4.8812007821289603E-2</v>
      </c>
      <c r="G381" s="6">
        <f t="shared" si="5"/>
        <v>0.68747644244978845</v>
      </c>
      <c r="H381">
        <v>0.34561655543366698</v>
      </c>
      <c r="I381" s="3" t="s">
        <v>429</v>
      </c>
      <c r="J381" s="3" t="s">
        <v>3084</v>
      </c>
      <c r="K381" s="3" t="s">
        <v>3085</v>
      </c>
      <c r="L381" s="3">
        <v>50.506999999999998</v>
      </c>
      <c r="M381" s="3">
        <v>436</v>
      </c>
      <c r="N381" s="3" t="s">
        <v>429</v>
      </c>
      <c r="O381" s="3" t="s">
        <v>2084</v>
      </c>
      <c r="P381" s="3" t="s">
        <v>3086</v>
      </c>
      <c r="Q381" s="3" t="s">
        <v>429</v>
      </c>
      <c r="R381" s="3" t="s">
        <v>2084</v>
      </c>
      <c r="S381" s="3">
        <v>425</v>
      </c>
      <c r="T381" s="3" t="s">
        <v>584</v>
      </c>
      <c r="U381" s="3" t="s">
        <v>3087</v>
      </c>
      <c r="V381" s="3">
        <v>52.521999999999998</v>
      </c>
      <c r="W381" s="3">
        <v>52.521999999999998</v>
      </c>
      <c r="X381" s="3" t="s">
        <v>3088</v>
      </c>
      <c r="Y381" s="3" t="s">
        <v>3089</v>
      </c>
      <c r="Z381" s="3">
        <v>10</v>
      </c>
      <c r="AA381" s="3">
        <v>3</v>
      </c>
      <c r="AB381" s="3">
        <v>0.64959</v>
      </c>
    </row>
    <row r="382" spans="1:28" x14ac:dyDescent="0.2">
      <c r="A382" t="s">
        <v>275</v>
      </c>
      <c r="B382">
        <v>8871.0399358432805</v>
      </c>
      <c r="C382">
        <v>-0.54595309087824495</v>
      </c>
      <c r="D382">
        <v>0.24283491191568099</v>
      </c>
      <c r="E382">
        <v>-2.2482479416625898</v>
      </c>
      <c r="F382">
        <v>2.4560384205441401E-2</v>
      </c>
      <c r="G382" s="6">
        <f t="shared" si="5"/>
        <v>0.68493876035347734</v>
      </c>
      <c r="H382">
        <v>0.265969093923625</v>
      </c>
      <c r="I382" s="3" t="s">
        <v>275</v>
      </c>
      <c r="J382" s="3" t="s">
        <v>1645</v>
      </c>
      <c r="K382" s="3" t="s">
        <v>1646</v>
      </c>
      <c r="L382" s="3">
        <v>28.856000000000002</v>
      </c>
      <c r="M382" s="3">
        <v>269</v>
      </c>
      <c r="N382" s="3" t="s">
        <v>275</v>
      </c>
      <c r="O382" s="3" t="s">
        <v>1647</v>
      </c>
      <c r="P382" s="3" t="s">
        <v>1648</v>
      </c>
      <c r="Q382" s="3" t="s">
        <v>275</v>
      </c>
      <c r="R382" s="3" t="s">
        <v>1647</v>
      </c>
      <c r="S382" s="3">
        <v>247</v>
      </c>
      <c r="T382" s="3" t="s">
        <v>571</v>
      </c>
      <c r="U382" s="3" t="s">
        <v>1649</v>
      </c>
      <c r="V382" s="3">
        <v>158.80000000000001</v>
      </c>
      <c r="W382" s="3">
        <v>158.80000000000001</v>
      </c>
      <c r="X382" s="3" t="s">
        <v>1650</v>
      </c>
      <c r="Y382" s="3" t="s">
        <v>1651</v>
      </c>
      <c r="Z382" s="3">
        <v>4</v>
      </c>
      <c r="AA382" s="3">
        <v>3</v>
      </c>
      <c r="AB382" s="3">
        <v>-0.22857</v>
      </c>
    </row>
    <row r="383" spans="1:28" x14ac:dyDescent="0.2">
      <c r="A383" t="s">
        <v>423</v>
      </c>
      <c r="B383">
        <v>17054.978272632801</v>
      </c>
      <c r="C383">
        <v>-0.55177041228258805</v>
      </c>
      <c r="D383">
        <v>0.27830254899442097</v>
      </c>
      <c r="E383">
        <v>-1.9826279503233999</v>
      </c>
      <c r="F383">
        <v>4.7409002934154801E-2</v>
      </c>
      <c r="G383" s="6">
        <f t="shared" si="5"/>
        <v>0.68218247000983967</v>
      </c>
      <c r="H383">
        <v>0.34219144555310699</v>
      </c>
      <c r="I383" s="3" t="s">
        <v>423</v>
      </c>
      <c r="J383" s="3" t="s">
        <v>1689</v>
      </c>
      <c r="K383" s="3" t="s">
        <v>1690</v>
      </c>
      <c r="L383" s="3">
        <v>62.106000000000002</v>
      </c>
      <c r="M383" s="3">
        <v>573</v>
      </c>
      <c r="N383" s="3" t="s">
        <v>423</v>
      </c>
      <c r="O383" s="3" t="s">
        <v>1691</v>
      </c>
      <c r="P383" s="3" t="s">
        <v>1692</v>
      </c>
      <c r="Q383" s="3" t="s">
        <v>423</v>
      </c>
      <c r="R383" s="3" t="s">
        <v>1691</v>
      </c>
      <c r="S383" s="3">
        <v>520</v>
      </c>
      <c r="T383" s="3" t="s">
        <v>571</v>
      </c>
      <c r="U383" s="3" t="s">
        <v>1693</v>
      </c>
      <c r="V383" s="3">
        <v>85.844999999999999</v>
      </c>
      <c r="W383" s="3">
        <v>85.844999999999999</v>
      </c>
      <c r="X383" s="3" t="s">
        <v>1694</v>
      </c>
      <c r="Y383" s="3" t="s">
        <v>1695</v>
      </c>
      <c r="Z383" s="3">
        <v>3</v>
      </c>
      <c r="AA383" s="3">
        <v>2</v>
      </c>
      <c r="AB383" s="3">
        <v>0.71494999999999997</v>
      </c>
    </row>
    <row r="384" spans="1:28" x14ac:dyDescent="0.2">
      <c r="A384" t="s">
        <v>309</v>
      </c>
      <c r="B384">
        <v>46401.035914737899</v>
      </c>
      <c r="C384">
        <v>-0.55712323819623499</v>
      </c>
      <c r="D384">
        <v>0.25246525370419198</v>
      </c>
      <c r="E384">
        <v>-2.2067323325569599</v>
      </c>
      <c r="F384">
        <v>2.7332764977839201E-2</v>
      </c>
      <c r="G384" s="6">
        <f t="shared" si="5"/>
        <v>0.67965606075202423</v>
      </c>
      <c r="H384">
        <v>0.27300255840396997</v>
      </c>
      <c r="I384" s="3" t="s">
        <v>437</v>
      </c>
      <c r="J384" s="3" t="s">
        <v>2297</v>
      </c>
      <c r="K384" s="3" t="s">
        <v>2298</v>
      </c>
      <c r="L384" s="3">
        <v>15.042999999999999</v>
      </c>
      <c r="M384" s="3">
        <v>149</v>
      </c>
      <c r="N384" s="3" t="s">
        <v>437</v>
      </c>
      <c r="O384" s="3" t="s">
        <v>885</v>
      </c>
      <c r="P384" s="3" t="s">
        <v>2299</v>
      </c>
      <c r="Q384" s="3" t="s">
        <v>437</v>
      </c>
      <c r="R384" s="3" t="s">
        <v>885</v>
      </c>
      <c r="S384" s="3">
        <v>15</v>
      </c>
      <c r="T384" s="3" t="s">
        <v>584</v>
      </c>
      <c r="U384" s="3" t="s">
        <v>2300</v>
      </c>
      <c r="V384" s="3">
        <v>53.750999999999998</v>
      </c>
      <c r="W384" s="3">
        <v>53.750999999999998</v>
      </c>
      <c r="X384" s="3" t="s">
        <v>2301</v>
      </c>
      <c r="Y384" s="3" t="s">
        <v>2302</v>
      </c>
      <c r="Z384" s="3">
        <v>9</v>
      </c>
      <c r="AA384" s="3">
        <v>3</v>
      </c>
      <c r="AB384" s="3">
        <v>0.42414000000000002</v>
      </c>
    </row>
    <row r="385" spans="1:28" x14ac:dyDescent="0.2">
      <c r="A385" t="s">
        <v>333</v>
      </c>
      <c r="B385">
        <v>1875.1425180716401</v>
      </c>
      <c r="C385">
        <v>-0.55822084803970295</v>
      </c>
      <c r="D385">
        <v>0.25929566105221302</v>
      </c>
      <c r="E385">
        <v>-2.1528352837624101</v>
      </c>
      <c r="F385">
        <v>3.1331626075866703E-2</v>
      </c>
      <c r="G385" s="6">
        <f t="shared" si="5"/>
        <v>0.67913917155921766</v>
      </c>
      <c r="H385">
        <v>0.28454439463591502</v>
      </c>
      <c r="I385" s="3" t="s">
        <v>333</v>
      </c>
      <c r="J385" s="3" t="s">
        <v>1388</v>
      </c>
      <c r="K385" s="3" t="s">
        <v>1389</v>
      </c>
      <c r="L385" s="3">
        <v>34.436</v>
      </c>
      <c r="M385" s="3">
        <v>325</v>
      </c>
      <c r="N385" s="3" t="s">
        <v>333</v>
      </c>
      <c r="O385" s="3" t="s">
        <v>1390</v>
      </c>
      <c r="P385" s="3" t="s">
        <v>1391</v>
      </c>
      <c r="Q385" s="3" t="s">
        <v>333</v>
      </c>
      <c r="R385" s="3" t="s">
        <v>1390</v>
      </c>
      <c r="S385" s="3">
        <v>164</v>
      </c>
      <c r="T385" s="3" t="s">
        <v>571</v>
      </c>
      <c r="U385" s="3" t="s">
        <v>1392</v>
      </c>
      <c r="V385" s="3">
        <v>40.496000000000002</v>
      </c>
      <c r="W385" s="3">
        <v>40.496000000000002</v>
      </c>
      <c r="X385" s="3" t="s">
        <v>1393</v>
      </c>
      <c r="Y385" s="3" t="s">
        <v>1394</v>
      </c>
      <c r="Z385" s="3">
        <v>1</v>
      </c>
      <c r="AA385" s="3">
        <v>3</v>
      </c>
      <c r="AB385" s="3">
        <v>-0.29524</v>
      </c>
    </row>
    <row r="386" spans="1:28" x14ac:dyDescent="0.2">
      <c r="A386" t="s">
        <v>358</v>
      </c>
      <c r="B386">
        <v>20206.183101368199</v>
      </c>
      <c r="C386">
        <v>-0.55874356600569297</v>
      </c>
      <c r="D386">
        <v>0.26490091896516699</v>
      </c>
      <c r="E386">
        <v>-2.1092549176062501</v>
      </c>
      <c r="F386">
        <v>3.4922583892971301E-2</v>
      </c>
      <c r="G386" s="6">
        <f t="shared" ref="G386:G449" si="6">2^C386</f>
        <v>0.6788931500976334</v>
      </c>
      <c r="H386">
        <v>0.29615810048138602</v>
      </c>
      <c r="I386" s="3" t="s">
        <v>256</v>
      </c>
      <c r="J386" s="3" t="s">
        <v>1892</v>
      </c>
      <c r="K386" s="3" t="s">
        <v>1893</v>
      </c>
      <c r="L386" s="3">
        <v>37.951000000000001</v>
      </c>
      <c r="M386" s="3">
        <v>345</v>
      </c>
      <c r="N386" s="3" t="s">
        <v>256</v>
      </c>
      <c r="O386" s="3" t="s">
        <v>673</v>
      </c>
      <c r="P386" s="3" t="s">
        <v>1894</v>
      </c>
      <c r="Q386" s="3" t="s">
        <v>256</v>
      </c>
      <c r="R386" s="3" t="s">
        <v>673</v>
      </c>
      <c r="S386" s="3">
        <v>280</v>
      </c>
      <c r="T386" s="3" t="s">
        <v>571</v>
      </c>
      <c r="U386" s="3" t="s">
        <v>1898</v>
      </c>
      <c r="V386" s="3">
        <v>84.753</v>
      </c>
      <c r="W386" s="3">
        <v>69.864000000000004</v>
      </c>
      <c r="X386" s="3" t="s">
        <v>1899</v>
      </c>
      <c r="Y386" s="3" t="s">
        <v>1900</v>
      </c>
      <c r="Z386" s="3">
        <v>5</v>
      </c>
      <c r="AA386" s="3">
        <v>2</v>
      </c>
      <c r="AB386" s="3">
        <v>-1.8137E-2</v>
      </c>
    </row>
    <row r="387" spans="1:28" x14ac:dyDescent="0.2">
      <c r="A387" t="s">
        <v>357</v>
      </c>
      <c r="B387">
        <v>2268.5254551287398</v>
      </c>
      <c r="C387">
        <v>-0.55979336317754902</v>
      </c>
      <c r="D387">
        <v>0.26516413218951701</v>
      </c>
      <c r="E387">
        <v>-2.1111202278951402</v>
      </c>
      <c r="F387">
        <v>3.4761979196427997E-2</v>
      </c>
      <c r="G387" s="6">
        <f t="shared" si="6"/>
        <v>0.67839932371813649</v>
      </c>
      <c r="H387">
        <v>0.29556782311517799</v>
      </c>
      <c r="I387" s="3" t="s">
        <v>357</v>
      </c>
      <c r="J387" s="3" t="s">
        <v>2525</v>
      </c>
      <c r="K387" s="3" t="s">
        <v>2526</v>
      </c>
      <c r="L387" s="3">
        <v>171.81</v>
      </c>
      <c r="M387" s="3">
        <v>1559</v>
      </c>
      <c r="N387" s="3" t="s">
        <v>357</v>
      </c>
      <c r="O387" s="3" t="s">
        <v>1446</v>
      </c>
      <c r="P387" s="3" t="s">
        <v>2527</v>
      </c>
      <c r="Q387" s="3" t="s">
        <v>357</v>
      </c>
      <c r="R387" s="3" t="s">
        <v>1446</v>
      </c>
      <c r="S387" s="3">
        <v>612</v>
      </c>
      <c r="T387" s="3" t="s">
        <v>571</v>
      </c>
      <c r="U387" s="3" t="s">
        <v>2528</v>
      </c>
      <c r="V387" s="3">
        <v>48.555</v>
      </c>
      <c r="W387" s="3">
        <v>48.555</v>
      </c>
      <c r="X387" s="3" t="s">
        <v>2529</v>
      </c>
      <c r="Y387" s="3" t="s">
        <v>2530</v>
      </c>
      <c r="Z387" s="3">
        <v>2</v>
      </c>
      <c r="AA387" s="3">
        <v>3</v>
      </c>
      <c r="AB387" s="3">
        <v>-0.32573999999999997</v>
      </c>
    </row>
    <row r="388" spans="1:28" x14ac:dyDescent="0.2">
      <c r="A388" t="s">
        <v>399</v>
      </c>
      <c r="B388">
        <v>452.00688505979002</v>
      </c>
      <c r="C388">
        <v>-0.56214271074624</v>
      </c>
      <c r="D388">
        <v>0.278993672161023</v>
      </c>
      <c r="E388">
        <v>-2.0148941242717302</v>
      </c>
      <c r="F388">
        <v>4.3915743790093102E-2</v>
      </c>
      <c r="G388" s="6">
        <f t="shared" si="6"/>
        <v>0.67729548766308079</v>
      </c>
      <c r="H388">
        <v>0.33018133294032997</v>
      </c>
      <c r="I388" s="3" t="s">
        <v>399</v>
      </c>
      <c r="J388" s="3" t="s">
        <v>2851</v>
      </c>
      <c r="K388" s="3" t="s">
        <v>2852</v>
      </c>
      <c r="L388" s="3">
        <v>357.24</v>
      </c>
      <c r="M388" s="3">
        <v>3092</v>
      </c>
      <c r="N388" s="3" t="s">
        <v>399</v>
      </c>
      <c r="O388" s="3" t="s">
        <v>2853</v>
      </c>
      <c r="P388" s="3" t="s">
        <v>2854</v>
      </c>
      <c r="Q388" s="3" t="s">
        <v>399</v>
      </c>
      <c r="R388" s="3" t="s">
        <v>2853</v>
      </c>
      <c r="S388" s="3">
        <v>2307</v>
      </c>
      <c r="T388" s="3" t="s">
        <v>584</v>
      </c>
      <c r="U388" s="3" t="s">
        <v>2855</v>
      </c>
      <c r="V388" s="3">
        <v>16.306000000000001</v>
      </c>
      <c r="W388" s="3">
        <v>16.306000000000001</v>
      </c>
      <c r="X388" s="3" t="s">
        <v>2856</v>
      </c>
      <c r="Y388" s="3" t="s">
        <v>2857</v>
      </c>
      <c r="Z388" s="3">
        <v>10</v>
      </c>
      <c r="AA388" s="3">
        <v>3</v>
      </c>
      <c r="AB388" s="3">
        <v>3.3224</v>
      </c>
    </row>
    <row r="389" spans="1:28" x14ac:dyDescent="0.2">
      <c r="A389" t="s">
        <v>400</v>
      </c>
      <c r="B389">
        <v>452.00688505979002</v>
      </c>
      <c r="C389">
        <v>-0.56214271074624</v>
      </c>
      <c r="D389">
        <v>0.278993672161023</v>
      </c>
      <c r="E389">
        <v>-2.0148941242717302</v>
      </c>
      <c r="F389">
        <v>4.3915743790093102E-2</v>
      </c>
      <c r="G389" s="6">
        <f t="shared" si="6"/>
        <v>0.67729548766308079</v>
      </c>
      <c r="H389">
        <v>0.33018133294032997</v>
      </c>
      <c r="I389" s="3" t="s">
        <v>399</v>
      </c>
      <c r="J389" s="3" t="s">
        <v>2851</v>
      </c>
      <c r="K389" s="3" t="s">
        <v>2852</v>
      </c>
      <c r="L389" s="3">
        <v>357.24</v>
      </c>
      <c r="M389" s="3">
        <v>3092</v>
      </c>
      <c r="N389" s="3" t="s">
        <v>399</v>
      </c>
      <c r="O389" s="3" t="s">
        <v>2858</v>
      </c>
      <c r="P389" s="3" t="s">
        <v>2854</v>
      </c>
      <c r="Q389" s="3" t="s">
        <v>399</v>
      </c>
      <c r="R389" s="3" t="s">
        <v>2858</v>
      </c>
      <c r="S389" s="3">
        <v>2305</v>
      </c>
      <c r="T389" s="3" t="s">
        <v>593</v>
      </c>
      <c r="U389" s="3" t="s">
        <v>2859</v>
      </c>
      <c r="V389" s="3">
        <v>16.306000000000001</v>
      </c>
      <c r="W389" s="3">
        <v>16.306000000000001</v>
      </c>
      <c r="X389" s="3" t="s">
        <v>2856</v>
      </c>
      <c r="Y389" s="3" t="s">
        <v>2857</v>
      </c>
      <c r="Z389" s="3">
        <v>8</v>
      </c>
      <c r="AA389" s="3">
        <v>3</v>
      </c>
      <c r="AB389" s="3">
        <v>3.3224</v>
      </c>
    </row>
    <row r="390" spans="1:28" x14ac:dyDescent="0.2">
      <c r="A390" t="s">
        <v>123</v>
      </c>
      <c r="B390">
        <v>20917.623303554399</v>
      </c>
      <c r="C390">
        <v>-0.56499377192654299</v>
      </c>
      <c r="D390">
        <v>0.21168630605104999</v>
      </c>
      <c r="E390">
        <v>-2.6690142714772001</v>
      </c>
      <c r="F390">
        <v>7.6074217748839596E-3</v>
      </c>
      <c r="G390" s="6">
        <f t="shared" si="6"/>
        <v>0.67595833460066856</v>
      </c>
      <c r="H390">
        <v>0.19006850711402401</v>
      </c>
      <c r="I390" s="3" t="s">
        <v>460</v>
      </c>
      <c r="J390" s="3" t="s">
        <v>2890</v>
      </c>
      <c r="K390" s="3" t="s">
        <v>2891</v>
      </c>
      <c r="L390" s="3">
        <v>19.847000000000001</v>
      </c>
      <c r="M390" s="3">
        <v>199</v>
      </c>
      <c r="N390" s="3" t="s">
        <v>460</v>
      </c>
      <c r="O390" s="3" t="s">
        <v>982</v>
      </c>
      <c r="P390" s="3" t="s">
        <v>2892</v>
      </c>
      <c r="Q390" s="3" t="s">
        <v>460</v>
      </c>
      <c r="R390" s="3" t="s">
        <v>982</v>
      </c>
      <c r="S390" s="3">
        <v>41</v>
      </c>
      <c r="T390" s="3" t="s">
        <v>584</v>
      </c>
      <c r="U390" s="3" t="s">
        <v>2893</v>
      </c>
      <c r="V390" s="3">
        <v>89.171000000000006</v>
      </c>
      <c r="W390" s="3">
        <v>89.171000000000006</v>
      </c>
      <c r="X390" s="3" t="s">
        <v>2894</v>
      </c>
      <c r="Y390" s="3" t="s">
        <v>2895</v>
      </c>
      <c r="Z390" s="3">
        <v>6</v>
      </c>
      <c r="AA390" s="3">
        <v>2</v>
      </c>
      <c r="AB390" s="3">
        <v>0.11650000000000001</v>
      </c>
    </row>
    <row r="391" spans="1:28" x14ac:dyDescent="0.2">
      <c r="A391" t="s">
        <v>334</v>
      </c>
      <c r="B391">
        <v>1843.01747018076</v>
      </c>
      <c r="C391">
        <v>-0.574119780431948</v>
      </c>
      <c r="D391">
        <v>0.26694818552205801</v>
      </c>
      <c r="E391">
        <v>-2.1506787143324102</v>
      </c>
      <c r="F391">
        <v>3.15015675776339E-2</v>
      </c>
      <c r="G391" s="6">
        <f t="shared" si="6"/>
        <v>0.67169594267504917</v>
      </c>
      <c r="H391">
        <v>0.28454439463591502</v>
      </c>
      <c r="I391" s="3" t="s">
        <v>513</v>
      </c>
      <c r="J391" s="3" t="s">
        <v>2978</v>
      </c>
      <c r="K391" s="3" t="s">
        <v>2979</v>
      </c>
      <c r="L391" s="3">
        <v>160.56</v>
      </c>
      <c r="M391" s="3">
        <v>1470</v>
      </c>
      <c r="N391" s="3" t="s">
        <v>513</v>
      </c>
      <c r="O391" s="3" t="s">
        <v>2981</v>
      </c>
      <c r="P391" s="3" t="s">
        <v>2980</v>
      </c>
      <c r="Q391" s="3" t="s">
        <v>513</v>
      </c>
      <c r="R391" s="3" t="s">
        <v>2981</v>
      </c>
      <c r="S391" s="3">
        <v>954</v>
      </c>
      <c r="T391" s="3" t="s">
        <v>571</v>
      </c>
      <c r="U391" s="3" t="s">
        <v>2982</v>
      </c>
      <c r="V391" s="3">
        <v>55.353000000000002</v>
      </c>
      <c r="W391" s="3">
        <v>55.353000000000002</v>
      </c>
      <c r="X391" s="3" t="s">
        <v>2983</v>
      </c>
      <c r="Y391" s="3" t="s">
        <v>2984</v>
      </c>
      <c r="Z391" s="3">
        <v>2</v>
      </c>
      <c r="AA391" s="3">
        <v>3</v>
      </c>
      <c r="AB391" s="3">
        <v>-0.14201</v>
      </c>
    </row>
    <row r="392" spans="1:28" x14ac:dyDescent="0.2">
      <c r="A392" t="s">
        <v>242</v>
      </c>
      <c r="B392">
        <v>19317.665476122002</v>
      </c>
      <c r="C392">
        <v>-0.57485500612377205</v>
      </c>
      <c r="D392">
        <v>0.24801967693465901</v>
      </c>
      <c r="E392">
        <v>-2.3177798359733299</v>
      </c>
      <c r="F392">
        <v>2.0461289515989699E-2</v>
      </c>
      <c r="G392" s="6">
        <f t="shared" si="6"/>
        <v>0.67135372045608643</v>
      </c>
      <c r="H392">
        <v>0.254052478537449</v>
      </c>
      <c r="I392" s="3" t="s">
        <v>488</v>
      </c>
      <c r="J392" s="3" t="s">
        <v>3105</v>
      </c>
      <c r="K392" s="3" t="s">
        <v>3106</v>
      </c>
      <c r="L392" s="3">
        <v>99.984999999999999</v>
      </c>
      <c r="M392" s="3">
        <v>931</v>
      </c>
      <c r="N392" s="3" t="s">
        <v>488</v>
      </c>
      <c r="O392" s="3" t="s">
        <v>1611</v>
      </c>
      <c r="P392" s="3" t="s">
        <v>3107</v>
      </c>
      <c r="Q392" s="3" t="s">
        <v>488</v>
      </c>
      <c r="R392" s="3" t="s">
        <v>1611</v>
      </c>
      <c r="S392" s="3">
        <v>134</v>
      </c>
      <c r="T392" s="3" t="s">
        <v>571</v>
      </c>
      <c r="U392" s="3" t="s">
        <v>3108</v>
      </c>
      <c r="V392" s="3">
        <v>63.816000000000003</v>
      </c>
      <c r="W392" s="3">
        <v>63.816000000000003</v>
      </c>
      <c r="X392" s="3" t="s">
        <v>3109</v>
      </c>
      <c r="Y392" s="3" t="s">
        <v>3110</v>
      </c>
      <c r="Z392" s="3">
        <v>3</v>
      </c>
      <c r="AA392" s="3">
        <v>2</v>
      </c>
      <c r="AB392" s="3">
        <v>0.33906999999999998</v>
      </c>
    </row>
    <row r="393" spans="1:28" x14ac:dyDescent="0.2">
      <c r="A393" t="s">
        <v>33</v>
      </c>
      <c r="B393">
        <v>160125.168291112</v>
      </c>
      <c r="C393">
        <v>-0.57620673063181604</v>
      </c>
      <c r="D393">
        <v>0.16267604118718501</v>
      </c>
      <c r="E393">
        <v>-3.5420503623443702</v>
      </c>
      <c r="F393">
        <v>3.9702966372662398E-4</v>
      </c>
      <c r="G393" s="6">
        <f t="shared" si="6"/>
        <v>0.67072499418124298</v>
      </c>
      <c r="H393">
        <v>4.2985078259469102E-2</v>
      </c>
      <c r="I393" s="3" t="s">
        <v>511</v>
      </c>
      <c r="J393" s="3" t="s">
        <v>2872</v>
      </c>
      <c r="K393" s="3" t="s">
        <v>2873</v>
      </c>
      <c r="L393" s="3">
        <v>22.045999999999999</v>
      </c>
      <c r="M393" s="3">
        <v>207</v>
      </c>
      <c r="N393" s="3" t="s">
        <v>511</v>
      </c>
      <c r="O393" s="3" t="s">
        <v>2190</v>
      </c>
      <c r="P393" s="3" t="s">
        <v>2874</v>
      </c>
      <c r="Q393" s="3" t="s">
        <v>511</v>
      </c>
      <c r="R393" s="3" t="s">
        <v>2190</v>
      </c>
      <c r="S393" s="3">
        <v>196</v>
      </c>
      <c r="T393" s="3" t="s">
        <v>571</v>
      </c>
      <c r="U393" s="3" t="s">
        <v>2878</v>
      </c>
      <c r="V393" s="3">
        <v>132.31</v>
      </c>
      <c r="W393" s="3">
        <v>132.31</v>
      </c>
      <c r="X393" s="3" t="s">
        <v>2879</v>
      </c>
      <c r="Y393" s="3" t="s">
        <v>2880</v>
      </c>
      <c r="Z393" s="3">
        <v>7</v>
      </c>
      <c r="AA393" s="3">
        <v>2</v>
      </c>
      <c r="AB393" s="3">
        <v>-0.10105</v>
      </c>
    </row>
    <row r="394" spans="1:28" x14ac:dyDescent="0.2">
      <c r="A394" t="s">
        <v>18</v>
      </c>
      <c r="B394">
        <v>71835.637428263697</v>
      </c>
      <c r="C394">
        <v>-0.58089953033736597</v>
      </c>
      <c r="D394">
        <v>0.1508028135916</v>
      </c>
      <c r="E394">
        <v>-3.85204703083686</v>
      </c>
      <c r="F394">
        <v>1.17134518278121E-4</v>
      </c>
      <c r="G394" s="6">
        <f t="shared" si="6"/>
        <v>0.66854680385696363</v>
      </c>
      <c r="H394">
        <v>2.9265608874410699E-2</v>
      </c>
      <c r="I394" s="3" t="s">
        <v>466</v>
      </c>
      <c r="J394" s="3" t="s">
        <v>2319</v>
      </c>
      <c r="K394" s="3" t="s">
        <v>2320</v>
      </c>
      <c r="L394" s="3">
        <v>108.25</v>
      </c>
      <c r="M394" s="3">
        <v>951</v>
      </c>
      <c r="N394" s="3" t="s">
        <v>466</v>
      </c>
      <c r="O394" s="3" t="s">
        <v>702</v>
      </c>
      <c r="P394" s="3" t="s">
        <v>2321</v>
      </c>
      <c r="Q394" s="3" t="s">
        <v>466</v>
      </c>
      <c r="R394" s="3" t="s">
        <v>702</v>
      </c>
      <c r="S394" s="3">
        <v>532</v>
      </c>
      <c r="T394" s="3" t="s">
        <v>571</v>
      </c>
      <c r="U394" s="3" t="s">
        <v>2325</v>
      </c>
      <c r="V394" s="3">
        <v>113.5</v>
      </c>
      <c r="W394" s="3">
        <v>113.5</v>
      </c>
      <c r="X394" s="3" t="s">
        <v>2326</v>
      </c>
      <c r="Y394" s="3" t="s">
        <v>2327</v>
      </c>
      <c r="Z394" s="3">
        <v>3</v>
      </c>
      <c r="AA394" s="3">
        <v>2</v>
      </c>
      <c r="AB394" s="3">
        <v>-1.4744999999999999</v>
      </c>
    </row>
    <row r="395" spans="1:28" x14ac:dyDescent="0.2">
      <c r="A395" t="s">
        <v>78</v>
      </c>
      <c r="B395">
        <v>25264.071154098201</v>
      </c>
      <c r="C395">
        <v>-0.58304812417790797</v>
      </c>
      <c r="D395">
        <v>0.196081786771127</v>
      </c>
      <c r="E395">
        <v>-2.97349454928449</v>
      </c>
      <c r="F395">
        <v>2.9442963598594399E-3</v>
      </c>
      <c r="G395" s="6">
        <f t="shared" si="6"/>
        <v>0.66755188365609663</v>
      </c>
      <c r="H395">
        <v>0.11687406885141099</v>
      </c>
      <c r="I395" s="3" t="s">
        <v>78</v>
      </c>
      <c r="J395" s="3" t="s">
        <v>1696</v>
      </c>
      <c r="K395" s="3" t="s">
        <v>1697</v>
      </c>
      <c r="L395" s="3">
        <v>22.149000000000001</v>
      </c>
      <c r="M395" s="3">
        <v>201</v>
      </c>
      <c r="N395" s="3" t="s">
        <v>78</v>
      </c>
      <c r="O395" s="3" t="s">
        <v>1379</v>
      </c>
      <c r="P395" s="3" t="s">
        <v>1698</v>
      </c>
      <c r="Q395" s="3" t="s">
        <v>78</v>
      </c>
      <c r="R395" s="3" t="s">
        <v>1379</v>
      </c>
      <c r="S395" s="3">
        <v>187</v>
      </c>
      <c r="T395" s="3" t="s">
        <v>571</v>
      </c>
      <c r="U395" s="3" t="s">
        <v>1699</v>
      </c>
      <c r="V395" s="3">
        <v>106.67</v>
      </c>
      <c r="W395" s="3">
        <v>106.67</v>
      </c>
      <c r="X395" s="3" t="s">
        <v>1700</v>
      </c>
      <c r="Y395" s="3" t="s">
        <v>1701</v>
      </c>
      <c r="Z395" s="3">
        <v>3</v>
      </c>
      <c r="AA395" s="3">
        <v>2</v>
      </c>
      <c r="AB395" s="3">
        <v>0.29765000000000003</v>
      </c>
    </row>
    <row r="396" spans="1:28" x14ac:dyDescent="0.2">
      <c r="A396" t="s">
        <v>128</v>
      </c>
      <c r="B396">
        <v>4567.5370760751703</v>
      </c>
      <c r="C396">
        <v>-0.58352516029019297</v>
      </c>
      <c r="D396">
        <v>0.22308543110721599</v>
      </c>
      <c r="E396">
        <v>-2.6157026812286399</v>
      </c>
      <c r="F396">
        <v>8.9044056159232696E-3</v>
      </c>
      <c r="G396" s="6">
        <f t="shared" si="6"/>
        <v>0.66733118995162721</v>
      </c>
      <c r="H396">
        <v>0.19769103238784699</v>
      </c>
      <c r="I396" s="3" t="s">
        <v>494</v>
      </c>
      <c r="J396" s="3" t="s">
        <v>1020</v>
      </c>
      <c r="K396" s="3" t="s">
        <v>1021</v>
      </c>
      <c r="L396" s="3">
        <v>43.030999999999999</v>
      </c>
      <c r="M396" s="3">
        <v>382</v>
      </c>
      <c r="N396" s="3" t="s">
        <v>494</v>
      </c>
      <c r="O396" s="3" t="s">
        <v>1023</v>
      </c>
      <c r="P396" s="3" t="s">
        <v>1022</v>
      </c>
      <c r="Q396" s="3" t="s">
        <v>494</v>
      </c>
      <c r="R396" s="3" t="s">
        <v>1023</v>
      </c>
      <c r="S396" s="3">
        <v>306</v>
      </c>
      <c r="T396" s="3" t="s">
        <v>571</v>
      </c>
      <c r="U396" s="3" t="s">
        <v>1024</v>
      </c>
      <c r="V396" s="3">
        <v>77.870999999999995</v>
      </c>
      <c r="W396" s="3">
        <v>77.870999999999995</v>
      </c>
      <c r="X396" s="3" t="s">
        <v>1025</v>
      </c>
      <c r="Y396" s="3" t="s">
        <v>1026</v>
      </c>
      <c r="Z396" s="3">
        <v>3</v>
      </c>
      <c r="AA396" s="3">
        <v>3</v>
      </c>
      <c r="AB396" s="3">
        <v>-0.53386</v>
      </c>
    </row>
    <row r="397" spans="1:28" x14ac:dyDescent="0.2">
      <c r="A397" t="s">
        <v>124</v>
      </c>
      <c r="B397">
        <v>1519.36879762538</v>
      </c>
      <c r="C397">
        <v>-0.59603147756665797</v>
      </c>
      <c r="D397">
        <v>0.22841322727799199</v>
      </c>
      <c r="E397">
        <v>-2.6094437904038501</v>
      </c>
      <c r="F397">
        <v>9.0689543798612004E-3</v>
      </c>
      <c r="G397" s="6">
        <f t="shared" si="6"/>
        <v>0.66157128524622233</v>
      </c>
      <c r="H397">
        <v>0.19769103238784699</v>
      </c>
      <c r="I397" s="3" t="s">
        <v>124</v>
      </c>
      <c r="J397" s="3" t="s">
        <v>2998</v>
      </c>
      <c r="K397" s="3" t="s">
        <v>2999</v>
      </c>
      <c r="L397" s="3">
        <v>215.48</v>
      </c>
      <c r="M397" s="3">
        <v>1903</v>
      </c>
      <c r="N397" s="3" t="s">
        <v>124</v>
      </c>
      <c r="O397" s="3" t="s">
        <v>1371</v>
      </c>
      <c r="P397" s="3" t="s">
        <v>3000</v>
      </c>
      <c r="Q397" s="3" t="s">
        <v>124</v>
      </c>
      <c r="R397" s="3" t="s">
        <v>1371</v>
      </c>
      <c r="S397" s="3">
        <v>1896</v>
      </c>
      <c r="T397" s="3" t="s">
        <v>571</v>
      </c>
      <c r="U397" s="3" t="s">
        <v>3001</v>
      </c>
      <c r="V397" s="3">
        <v>39.530999999999999</v>
      </c>
      <c r="W397" s="3">
        <v>39.530999999999999</v>
      </c>
      <c r="X397" s="3" t="s">
        <v>3002</v>
      </c>
      <c r="Y397" s="3" t="s">
        <v>3003</v>
      </c>
      <c r="Z397" s="3">
        <v>7</v>
      </c>
      <c r="AA397" s="3">
        <v>3</v>
      </c>
      <c r="AB397" s="3">
        <v>-0.15479999999999999</v>
      </c>
    </row>
    <row r="398" spans="1:28" x14ac:dyDescent="0.2">
      <c r="A398" t="s">
        <v>27</v>
      </c>
      <c r="B398">
        <v>9828.6395639245693</v>
      </c>
      <c r="C398">
        <v>-0.59862120151162601</v>
      </c>
      <c r="D398">
        <v>0.16445875075754099</v>
      </c>
      <c r="E398">
        <v>-3.6399473956491502</v>
      </c>
      <c r="F398">
        <v>2.7269374525600601E-4</v>
      </c>
      <c r="G398" s="6">
        <f t="shared" si="6"/>
        <v>0.660384790426784</v>
      </c>
      <c r="H398">
        <v>4.0202877378290897E-2</v>
      </c>
      <c r="I398" s="3" t="s">
        <v>27</v>
      </c>
      <c r="J398" s="3" t="s">
        <v>1952</v>
      </c>
      <c r="K398" s="3" t="s">
        <v>1953</v>
      </c>
      <c r="L398" s="3">
        <v>24.146000000000001</v>
      </c>
      <c r="M398" s="3">
        <v>204</v>
      </c>
      <c r="N398" s="3" t="s">
        <v>27</v>
      </c>
      <c r="O398" s="3" t="s">
        <v>995</v>
      </c>
      <c r="P398" s="3" t="s">
        <v>1954</v>
      </c>
      <c r="Q398" s="3" t="s">
        <v>27</v>
      </c>
      <c r="R398" s="3" t="s">
        <v>995</v>
      </c>
      <c r="S398" s="3">
        <v>34</v>
      </c>
      <c r="T398" s="3" t="s">
        <v>571</v>
      </c>
      <c r="U398" s="3" t="s">
        <v>1955</v>
      </c>
      <c r="V398" s="3">
        <v>61.78</v>
      </c>
      <c r="W398" s="3">
        <v>61.78</v>
      </c>
      <c r="X398" s="3" t="s">
        <v>1956</v>
      </c>
      <c r="Y398" s="3" t="s">
        <v>1957</v>
      </c>
      <c r="Z398" s="3">
        <v>3</v>
      </c>
      <c r="AA398" s="3">
        <v>2</v>
      </c>
      <c r="AB398" s="3">
        <v>-2.1854999999999999E-2</v>
      </c>
    </row>
    <row r="399" spans="1:28" x14ac:dyDescent="0.2">
      <c r="A399" t="s">
        <v>256</v>
      </c>
      <c r="B399">
        <v>4434.9877615959604</v>
      </c>
      <c r="C399">
        <v>-0.60200110612449098</v>
      </c>
      <c r="D399">
        <v>0.26314583668708802</v>
      </c>
      <c r="E399">
        <v>-2.2877090274483201</v>
      </c>
      <c r="F399">
        <v>2.2154471638185201E-2</v>
      </c>
      <c r="G399" s="6">
        <f t="shared" si="6"/>
        <v>0.65883947072999471</v>
      </c>
      <c r="H399">
        <v>0.26047434708380102</v>
      </c>
      <c r="I399" s="3" t="s">
        <v>256</v>
      </c>
      <c r="J399" s="3" t="s">
        <v>1892</v>
      </c>
      <c r="K399" s="3" t="s">
        <v>1893</v>
      </c>
      <c r="L399" s="3">
        <v>37.951000000000001</v>
      </c>
      <c r="M399" s="3">
        <v>345</v>
      </c>
      <c r="N399" s="3" t="s">
        <v>256</v>
      </c>
      <c r="O399" s="3" t="s">
        <v>990</v>
      </c>
      <c r="P399" s="3" t="s">
        <v>1894</v>
      </c>
      <c r="Q399" s="3" t="s">
        <v>256</v>
      </c>
      <c r="R399" s="3" t="s">
        <v>990</v>
      </c>
      <c r="S399" s="3">
        <v>282</v>
      </c>
      <c r="T399" s="3" t="s">
        <v>571</v>
      </c>
      <c r="U399" s="3" t="s">
        <v>1895</v>
      </c>
      <c r="V399" s="3">
        <v>96.463999999999999</v>
      </c>
      <c r="W399" s="3">
        <v>96.463999999999999</v>
      </c>
      <c r="X399" s="3" t="s">
        <v>1896</v>
      </c>
      <c r="Y399" s="3" t="s">
        <v>1897</v>
      </c>
      <c r="Z399" s="3">
        <v>7</v>
      </c>
      <c r="AA399" s="3">
        <v>3</v>
      </c>
      <c r="AB399" s="3">
        <v>-4.6597E-2</v>
      </c>
    </row>
    <row r="400" spans="1:28" x14ac:dyDescent="0.2">
      <c r="A400" t="s">
        <v>102</v>
      </c>
      <c r="B400">
        <v>7034.2831608373099</v>
      </c>
      <c r="C400">
        <v>-0.60487918339820501</v>
      </c>
      <c r="D400">
        <v>0.21633575998114399</v>
      </c>
      <c r="E400">
        <v>-2.7960203317793</v>
      </c>
      <c r="F400">
        <v>5.1736145592782903E-3</v>
      </c>
      <c r="G400" s="6">
        <f t="shared" si="6"/>
        <v>0.65752644148542527</v>
      </c>
      <c r="H400">
        <v>0.15704579521996101</v>
      </c>
      <c r="I400" s="3" t="s">
        <v>464</v>
      </c>
      <c r="J400" s="3" t="s">
        <v>3037</v>
      </c>
      <c r="K400" s="3" t="s">
        <v>3038</v>
      </c>
      <c r="L400" s="3">
        <v>51.704000000000001</v>
      </c>
      <c r="M400" s="3">
        <v>476</v>
      </c>
      <c r="N400" s="3" t="s">
        <v>464</v>
      </c>
      <c r="O400" s="3" t="s">
        <v>1197</v>
      </c>
      <c r="P400" s="3" t="s">
        <v>3039</v>
      </c>
      <c r="Q400" s="3" t="s">
        <v>464</v>
      </c>
      <c r="R400" s="3" t="s">
        <v>1197</v>
      </c>
      <c r="S400" s="3">
        <v>224</v>
      </c>
      <c r="T400" s="3" t="s">
        <v>584</v>
      </c>
      <c r="U400" s="3" t="s">
        <v>3040</v>
      </c>
      <c r="V400" s="3">
        <v>38.238</v>
      </c>
      <c r="W400" s="3">
        <v>38.238</v>
      </c>
      <c r="X400" s="3" t="s">
        <v>3041</v>
      </c>
      <c r="Y400" s="3" t="s">
        <v>3042</v>
      </c>
      <c r="Z400" s="3">
        <v>1</v>
      </c>
      <c r="AA400" s="3">
        <v>3</v>
      </c>
      <c r="AB400" s="3">
        <v>-0.56084000000000001</v>
      </c>
    </row>
    <row r="401" spans="1:28" x14ac:dyDescent="0.2">
      <c r="A401" t="s">
        <v>298</v>
      </c>
      <c r="B401">
        <v>118184.355970879</v>
      </c>
      <c r="C401">
        <v>-0.60614029473319098</v>
      </c>
      <c r="D401">
        <v>0.273170417335097</v>
      </c>
      <c r="E401">
        <v>-2.21890898965697</v>
      </c>
      <c r="F401">
        <v>2.6492916807193199E-2</v>
      </c>
      <c r="G401" s="6">
        <f t="shared" si="6"/>
        <v>0.65695192524486901</v>
      </c>
      <c r="H401">
        <v>0.26974606203687601</v>
      </c>
      <c r="I401" s="3" t="s">
        <v>272</v>
      </c>
      <c r="J401" s="3" t="s">
        <v>996</v>
      </c>
      <c r="K401" s="3" t="s">
        <v>997</v>
      </c>
      <c r="L401" s="3">
        <v>27.57</v>
      </c>
      <c r="M401" s="3">
        <v>248</v>
      </c>
      <c r="N401" s="3" t="s">
        <v>272</v>
      </c>
      <c r="O401" s="3" t="s">
        <v>1009</v>
      </c>
      <c r="P401" s="3" t="s">
        <v>999</v>
      </c>
      <c r="Q401" s="3" t="s">
        <v>272</v>
      </c>
      <c r="R401" s="3" t="s">
        <v>1009</v>
      </c>
      <c r="S401" s="3">
        <v>205</v>
      </c>
      <c r="T401" s="3" t="s">
        <v>571</v>
      </c>
      <c r="U401" s="3" t="s">
        <v>1010</v>
      </c>
      <c r="V401" s="3">
        <v>66.299000000000007</v>
      </c>
      <c r="W401" s="3">
        <v>64.296999999999997</v>
      </c>
      <c r="X401" s="3" t="s">
        <v>1011</v>
      </c>
      <c r="Y401" s="3" t="s">
        <v>1012</v>
      </c>
      <c r="Z401" s="3">
        <v>1</v>
      </c>
      <c r="AA401" s="3">
        <v>3</v>
      </c>
      <c r="AB401" s="3">
        <v>-1.1806000000000001</v>
      </c>
    </row>
    <row r="402" spans="1:28" x14ac:dyDescent="0.2">
      <c r="A402" t="s">
        <v>38</v>
      </c>
      <c r="B402">
        <v>7408.7142150214904</v>
      </c>
      <c r="C402">
        <v>-0.60639977829995995</v>
      </c>
      <c r="D402">
        <v>0.17465244619461401</v>
      </c>
      <c r="E402">
        <v>-3.47203713152836</v>
      </c>
      <c r="F402">
        <v>5.1652488851586503E-4</v>
      </c>
      <c r="G402" s="6">
        <f t="shared" si="6"/>
        <v>0.65683377629820128</v>
      </c>
      <c r="H402">
        <v>5.0055628486159999E-2</v>
      </c>
      <c r="I402" s="3" t="s">
        <v>482</v>
      </c>
      <c r="J402" s="3" t="s">
        <v>2379</v>
      </c>
      <c r="K402" s="3" t="s">
        <v>2380</v>
      </c>
      <c r="L402" s="3">
        <v>60.420999999999999</v>
      </c>
      <c r="M402" s="3">
        <v>552</v>
      </c>
      <c r="N402" s="3" t="s">
        <v>482</v>
      </c>
      <c r="O402" s="3" t="s">
        <v>1041</v>
      </c>
      <c r="P402" s="3" t="s">
        <v>2381</v>
      </c>
      <c r="Q402" s="3" t="s">
        <v>482</v>
      </c>
      <c r="R402" s="3" t="s">
        <v>1041</v>
      </c>
      <c r="S402" s="3">
        <v>166</v>
      </c>
      <c r="T402" s="3" t="s">
        <v>571</v>
      </c>
      <c r="U402" s="3" t="s">
        <v>2382</v>
      </c>
      <c r="V402" s="3">
        <v>88.37</v>
      </c>
      <c r="W402" s="3">
        <v>88.37</v>
      </c>
      <c r="X402" s="3" t="s">
        <v>2383</v>
      </c>
      <c r="Y402" s="3" t="s">
        <v>2384</v>
      </c>
      <c r="Z402" s="3">
        <v>5</v>
      </c>
      <c r="AA402" s="3">
        <v>2</v>
      </c>
      <c r="AB402" s="3">
        <v>2.4493999999999998E-2</v>
      </c>
    </row>
    <row r="403" spans="1:28" x14ac:dyDescent="0.2">
      <c r="A403" t="s">
        <v>53</v>
      </c>
      <c r="B403">
        <v>12936.3287475248</v>
      </c>
      <c r="C403">
        <v>-0.608806572687008</v>
      </c>
      <c r="D403">
        <v>0.18892856823038501</v>
      </c>
      <c r="E403">
        <v>-3.2224166963707201</v>
      </c>
      <c r="F403">
        <v>1.27114122635014E-3</v>
      </c>
      <c r="G403" s="6">
        <f t="shared" si="6"/>
        <v>0.65573891848965549</v>
      </c>
      <c r="H403">
        <v>7.9397436599716403E-2</v>
      </c>
      <c r="I403" s="3" t="s">
        <v>53</v>
      </c>
      <c r="J403" s="3" t="s">
        <v>2540</v>
      </c>
      <c r="K403" s="3" t="s">
        <v>2541</v>
      </c>
      <c r="L403" s="3">
        <v>61.68</v>
      </c>
      <c r="M403" s="3">
        <v>559</v>
      </c>
      <c r="N403" s="3" t="s">
        <v>53</v>
      </c>
      <c r="O403" s="3" t="s">
        <v>2542</v>
      </c>
      <c r="P403" s="3" t="s">
        <v>2543</v>
      </c>
      <c r="Q403" s="3" t="s">
        <v>53</v>
      </c>
      <c r="R403" s="3" t="s">
        <v>2542</v>
      </c>
      <c r="S403" s="3">
        <v>554</v>
      </c>
      <c r="T403" s="3" t="s">
        <v>571</v>
      </c>
      <c r="U403" s="3" t="s">
        <v>2544</v>
      </c>
      <c r="V403" s="3">
        <v>87.308000000000007</v>
      </c>
      <c r="W403" s="3">
        <v>78.938999999999993</v>
      </c>
      <c r="X403" s="3" t="s">
        <v>2545</v>
      </c>
      <c r="Y403" s="3" t="s">
        <v>2546</v>
      </c>
      <c r="Z403" s="3">
        <v>2</v>
      </c>
      <c r="AA403" s="3">
        <v>2</v>
      </c>
      <c r="AB403" s="3">
        <v>0.22520999999999999</v>
      </c>
    </row>
    <row r="404" spans="1:28" x14ac:dyDescent="0.2">
      <c r="A404" t="s">
        <v>134</v>
      </c>
      <c r="B404">
        <v>12628.415083481001</v>
      </c>
      <c r="C404">
        <v>-0.60930373055106901</v>
      </c>
      <c r="D404">
        <v>0.23293659292298899</v>
      </c>
      <c r="E404">
        <v>-2.6157493028693399</v>
      </c>
      <c r="F404">
        <v>8.9031899861903799E-3</v>
      </c>
      <c r="G404" s="6">
        <f t="shared" si="6"/>
        <v>0.65551298744675512</v>
      </c>
      <c r="H404">
        <v>0.19769103238784699</v>
      </c>
      <c r="I404" s="3" t="s">
        <v>134</v>
      </c>
      <c r="J404" s="3" t="s">
        <v>2303</v>
      </c>
      <c r="K404" s="3" t="s">
        <v>2304</v>
      </c>
      <c r="L404" s="3">
        <v>42.408999999999999</v>
      </c>
      <c r="M404" s="3">
        <v>377</v>
      </c>
      <c r="N404" s="3" t="s">
        <v>134</v>
      </c>
      <c r="O404" s="3" t="s">
        <v>673</v>
      </c>
      <c r="P404" s="3" t="s">
        <v>2305</v>
      </c>
      <c r="Q404" s="3" t="s">
        <v>134</v>
      </c>
      <c r="R404" s="3" t="s">
        <v>673</v>
      </c>
      <c r="S404" s="3">
        <v>280</v>
      </c>
      <c r="T404" s="3" t="s">
        <v>571</v>
      </c>
      <c r="U404" s="3" t="s">
        <v>2306</v>
      </c>
      <c r="V404" s="3">
        <v>85.924000000000007</v>
      </c>
      <c r="W404" s="3">
        <v>85.924000000000007</v>
      </c>
      <c r="X404" s="3" t="s">
        <v>2307</v>
      </c>
      <c r="Y404" s="3" t="s">
        <v>2308</v>
      </c>
      <c r="Z404" s="3">
        <v>3</v>
      </c>
      <c r="AA404" s="3">
        <v>2</v>
      </c>
      <c r="AB404" s="3">
        <v>0.28681000000000001</v>
      </c>
    </row>
    <row r="405" spans="1:28" x14ac:dyDescent="0.2">
      <c r="A405" t="s">
        <v>324</v>
      </c>
      <c r="B405">
        <v>2009.4816835981301</v>
      </c>
      <c r="C405">
        <v>-0.61113192222896595</v>
      </c>
      <c r="D405">
        <v>0.28331679179316499</v>
      </c>
      <c r="E405">
        <v>-2.1570621295017398</v>
      </c>
      <c r="F405">
        <v>3.10008238467924E-2</v>
      </c>
      <c r="G405" s="6">
        <f t="shared" si="6"/>
        <v>0.65468284360958473</v>
      </c>
      <c r="H405">
        <v>0.28443693744175602</v>
      </c>
      <c r="I405" s="3" t="s">
        <v>324</v>
      </c>
      <c r="J405" s="3" t="s">
        <v>847</v>
      </c>
      <c r="K405" s="3" t="s">
        <v>848</v>
      </c>
      <c r="L405" s="3">
        <v>62.569000000000003</v>
      </c>
      <c r="M405" s="3">
        <v>543</v>
      </c>
      <c r="N405" s="3" t="s">
        <v>324</v>
      </c>
      <c r="O405" s="3" t="s">
        <v>838</v>
      </c>
      <c r="P405" s="3" t="s">
        <v>849</v>
      </c>
      <c r="Q405" s="3" t="s">
        <v>324</v>
      </c>
      <c r="R405" s="3" t="s">
        <v>838</v>
      </c>
      <c r="S405" s="3">
        <v>481</v>
      </c>
      <c r="T405" s="3" t="s">
        <v>571</v>
      </c>
      <c r="U405" s="3" t="s">
        <v>850</v>
      </c>
      <c r="V405" s="3">
        <v>59.908000000000001</v>
      </c>
      <c r="W405" s="3">
        <v>59.908000000000001</v>
      </c>
      <c r="X405" s="3" t="s">
        <v>851</v>
      </c>
      <c r="Y405" s="3" t="s">
        <v>852</v>
      </c>
      <c r="Z405" s="3">
        <v>3</v>
      </c>
      <c r="AA405" s="3">
        <v>3</v>
      </c>
      <c r="AB405" s="3">
        <v>0.27524999999999999</v>
      </c>
    </row>
    <row r="406" spans="1:28" x14ac:dyDescent="0.2">
      <c r="A406" t="s">
        <v>325</v>
      </c>
      <c r="B406">
        <v>2009.4816835981301</v>
      </c>
      <c r="C406">
        <v>-0.61113192222896595</v>
      </c>
      <c r="D406">
        <v>0.28331679179316499</v>
      </c>
      <c r="E406">
        <v>-2.1570621295017398</v>
      </c>
      <c r="F406">
        <v>3.10008238467924E-2</v>
      </c>
      <c r="G406" s="6">
        <f t="shared" si="6"/>
        <v>0.65468284360958473</v>
      </c>
      <c r="H406">
        <v>0.28443693744175602</v>
      </c>
      <c r="I406" s="3" t="s">
        <v>324</v>
      </c>
      <c r="J406" s="3" t="s">
        <v>847</v>
      </c>
      <c r="K406" s="3" t="s">
        <v>848</v>
      </c>
      <c r="L406" s="3">
        <v>62.569000000000003</v>
      </c>
      <c r="M406" s="3">
        <v>543</v>
      </c>
      <c r="N406" s="3" t="s">
        <v>324</v>
      </c>
      <c r="O406" s="3" t="s">
        <v>853</v>
      </c>
      <c r="P406" s="3" t="s">
        <v>849</v>
      </c>
      <c r="Q406" s="3" t="s">
        <v>324</v>
      </c>
      <c r="R406" s="3" t="s">
        <v>853</v>
      </c>
      <c r="S406" s="3">
        <v>476</v>
      </c>
      <c r="T406" s="3" t="s">
        <v>593</v>
      </c>
      <c r="U406" s="3" t="s">
        <v>854</v>
      </c>
      <c r="V406" s="3">
        <v>16.939</v>
      </c>
      <c r="W406" s="3">
        <v>16.939</v>
      </c>
      <c r="X406" s="3" t="s">
        <v>855</v>
      </c>
      <c r="Y406" s="3" t="s">
        <v>856</v>
      </c>
      <c r="Z406" s="3">
        <v>6</v>
      </c>
      <c r="AA406" s="3">
        <v>2</v>
      </c>
      <c r="AB406" s="3">
        <v>-1.206</v>
      </c>
    </row>
    <row r="407" spans="1:28" x14ac:dyDescent="0.2">
      <c r="A407" t="s">
        <v>136</v>
      </c>
      <c r="B407">
        <v>18377.482813692699</v>
      </c>
      <c r="C407">
        <v>-0.61183514554410601</v>
      </c>
      <c r="D407">
        <v>0.231146301339269</v>
      </c>
      <c r="E407">
        <v>-2.6469605699901502</v>
      </c>
      <c r="F407">
        <v>8.1218822436167799E-3</v>
      </c>
      <c r="G407" s="6">
        <f t="shared" si="6"/>
        <v>0.65436380456138565</v>
      </c>
      <c r="H407">
        <v>0.19769103238784699</v>
      </c>
      <c r="I407" s="3" t="s">
        <v>136</v>
      </c>
      <c r="J407" s="3" t="s">
        <v>2918</v>
      </c>
      <c r="K407" s="3" t="s">
        <v>2919</v>
      </c>
      <c r="L407" s="3">
        <v>32.369</v>
      </c>
      <c r="M407" s="3">
        <v>300</v>
      </c>
      <c r="N407" s="3" t="s">
        <v>136</v>
      </c>
      <c r="O407" s="3" t="s">
        <v>1687</v>
      </c>
      <c r="P407" s="3" t="s">
        <v>2920</v>
      </c>
      <c r="Q407" s="3" t="s">
        <v>136</v>
      </c>
      <c r="R407" s="3" t="s">
        <v>1687</v>
      </c>
      <c r="S407" s="3">
        <v>285</v>
      </c>
      <c r="T407" s="3" t="s">
        <v>571</v>
      </c>
      <c r="U407" s="3" t="s">
        <v>2921</v>
      </c>
      <c r="V407" s="3">
        <v>76.227999999999994</v>
      </c>
      <c r="W407" s="3">
        <v>76.227999999999994</v>
      </c>
      <c r="X407" s="3" t="s">
        <v>2922</v>
      </c>
      <c r="Y407" s="3" t="s">
        <v>2923</v>
      </c>
      <c r="Z407" s="3">
        <v>7</v>
      </c>
      <c r="AA407" s="3">
        <v>2</v>
      </c>
      <c r="AB407" s="3">
        <v>-0.15204999999999999</v>
      </c>
    </row>
    <row r="408" spans="1:28" x14ac:dyDescent="0.2">
      <c r="A408" t="s">
        <v>110</v>
      </c>
      <c r="B408">
        <v>121847.89424266601</v>
      </c>
      <c r="C408">
        <v>-0.61417447140372305</v>
      </c>
      <c r="D408">
        <v>0.22342494386615899</v>
      </c>
      <c r="E408">
        <v>-2.74890735464004</v>
      </c>
      <c r="F408">
        <v>5.9794284293759603E-3</v>
      </c>
      <c r="G408" s="6">
        <f t="shared" si="6"/>
        <v>0.65330361531343706</v>
      </c>
      <c r="H408">
        <v>0.167799380991907</v>
      </c>
      <c r="I408" s="3" t="s">
        <v>110</v>
      </c>
      <c r="J408" s="3" t="s">
        <v>3031</v>
      </c>
      <c r="K408" s="3" t="s">
        <v>3032</v>
      </c>
      <c r="L408" s="3">
        <v>60.07</v>
      </c>
      <c r="M408" s="3">
        <v>534</v>
      </c>
      <c r="N408" s="3" t="s">
        <v>110</v>
      </c>
      <c r="O408" s="3" t="s">
        <v>1132</v>
      </c>
      <c r="P408" s="3" t="s">
        <v>3033</v>
      </c>
      <c r="Q408" s="3" t="s">
        <v>110</v>
      </c>
      <c r="R408" s="3" t="s">
        <v>1132</v>
      </c>
      <c r="S408" s="3">
        <v>507</v>
      </c>
      <c r="T408" s="3" t="s">
        <v>571</v>
      </c>
      <c r="U408" s="3" t="s">
        <v>3034</v>
      </c>
      <c r="V408" s="3">
        <v>120.13</v>
      </c>
      <c r="W408" s="3">
        <v>120.13</v>
      </c>
      <c r="X408" s="3" t="s">
        <v>3035</v>
      </c>
      <c r="Y408" s="3" t="s">
        <v>3036</v>
      </c>
      <c r="Z408" s="3">
        <v>8</v>
      </c>
      <c r="AA408" s="3">
        <v>4</v>
      </c>
      <c r="AB408" s="3">
        <v>0.49420999999999998</v>
      </c>
    </row>
    <row r="409" spans="1:28" x14ac:dyDescent="0.2">
      <c r="A409" t="s">
        <v>91</v>
      </c>
      <c r="B409">
        <v>17283.635354878901</v>
      </c>
      <c r="C409">
        <v>-0.61945011173169295</v>
      </c>
      <c r="D409">
        <v>0.21570466287114001</v>
      </c>
      <c r="E409">
        <v>-2.8717511410578398</v>
      </c>
      <c r="F409">
        <v>4.0820428494433196E-3</v>
      </c>
      <c r="G409" s="6">
        <f t="shared" si="6"/>
        <v>0.65091898049432639</v>
      </c>
      <c r="H409">
        <v>0.14094631903471799</v>
      </c>
      <c r="I409" s="3" t="s">
        <v>474</v>
      </c>
      <c r="J409" s="3" t="s">
        <v>2691</v>
      </c>
      <c r="K409" s="3" t="s">
        <v>2692</v>
      </c>
      <c r="L409" s="3">
        <v>20.893999999999998</v>
      </c>
      <c r="M409" s="3">
        <v>187</v>
      </c>
      <c r="N409" s="3" t="s">
        <v>474</v>
      </c>
      <c r="O409" s="3" t="s">
        <v>2414</v>
      </c>
      <c r="P409" s="3" t="s">
        <v>2693</v>
      </c>
      <c r="Q409" s="3" t="s">
        <v>474</v>
      </c>
      <c r="R409" s="3" t="s">
        <v>2414</v>
      </c>
      <c r="S409" s="3">
        <v>168</v>
      </c>
      <c r="T409" s="3" t="s">
        <v>571</v>
      </c>
      <c r="U409" s="3" t="s">
        <v>2694</v>
      </c>
      <c r="V409" s="3">
        <v>100.02</v>
      </c>
      <c r="W409" s="3">
        <v>76.063999999999993</v>
      </c>
      <c r="X409" s="3" t="s">
        <v>2695</v>
      </c>
      <c r="Y409" s="3" t="s">
        <v>2696</v>
      </c>
      <c r="Z409" s="3">
        <v>3</v>
      </c>
      <c r="AA409" s="3">
        <v>2</v>
      </c>
      <c r="AB409" s="3">
        <v>0.22181999999999999</v>
      </c>
    </row>
    <row r="410" spans="1:28" x14ac:dyDescent="0.2">
      <c r="A410" t="s">
        <v>179</v>
      </c>
      <c r="B410">
        <v>4855.8518399756704</v>
      </c>
      <c r="C410">
        <v>-0.62090652268881996</v>
      </c>
      <c r="D410">
        <v>0.25300149797976501</v>
      </c>
      <c r="E410">
        <v>-2.4541614482396499</v>
      </c>
      <c r="F410">
        <v>1.4121356507442799E-2</v>
      </c>
      <c r="G410" s="6">
        <f t="shared" si="6"/>
        <v>0.6502622046960217</v>
      </c>
      <c r="H410">
        <v>0.23308037334398901</v>
      </c>
      <c r="I410" s="3" t="s">
        <v>179</v>
      </c>
      <c r="J410" s="3" t="s">
        <v>3093</v>
      </c>
      <c r="K410" s="3" t="s">
        <v>3094</v>
      </c>
      <c r="L410" s="3">
        <v>124.77</v>
      </c>
      <c r="M410" s="3">
        <v>1108</v>
      </c>
      <c r="N410" s="3" t="s">
        <v>179</v>
      </c>
      <c r="O410" s="3" t="s">
        <v>1018</v>
      </c>
      <c r="P410" s="3" t="s">
        <v>3095</v>
      </c>
      <c r="Q410" s="3" t="s">
        <v>179</v>
      </c>
      <c r="R410" s="3" t="s">
        <v>1018</v>
      </c>
      <c r="S410" s="3">
        <v>547</v>
      </c>
      <c r="T410" s="3" t="s">
        <v>571</v>
      </c>
      <c r="U410" s="3" t="s">
        <v>3096</v>
      </c>
      <c r="V410" s="3">
        <v>29.733000000000001</v>
      </c>
      <c r="W410" s="3">
        <v>29.733000000000001</v>
      </c>
      <c r="X410" s="3" t="s">
        <v>3097</v>
      </c>
      <c r="Y410" s="3" t="s">
        <v>3098</v>
      </c>
      <c r="Z410" s="3">
        <v>3</v>
      </c>
      <c r="AA410" s="3">
        <v>4</v>
      </c>
      <c r="AB410" s="3">
        <v>0.30818000000000001</v>
      </c>
    </row>
    <row r="411" spans="1:28" x14ac:dyDescent="0.2">
      <c r="A411" t="s">
        <v>143</v>
      </c>
      <c r="B411">
        <v>9905.2833058714496</v>
      </c>
      <c r="C411">
        <v>-0.62223702860770502</v>
      </c>
      <c r="D411">
        <v>0.239503039337464</v>
      </c>
      <c r="E411">
        <v>-2.5980339553476899</v>
      </c>
      <c r="F411">
        <v>9.3759222008067897E-3</v>
      </c>
      <c r="G411" s="6">
        <f t="shared" si="6"/>
        <v>0.6496627856496684</v>
      </c>
      <c r="H411">
        <v>0.201675465617354</v>
      </c>
      <c r="I411" s="3" t="s">
        <v>143</v>
      </c>
      <c r="J411" s="3" t="s">
        <v>802</v>
      </c>
      <c r="K411" s="3" t="s">
        <v>803</v>
      </c>
      <c r="L411" s="3">
        <v>52.969000000000001</v>
      </c>
      <c r="M411" s="3">
        <v>461</v>
      </c>
      <c r="N411" s="3" t="s">
        <v>143</v>
      </c>
      <c r="O411" s="3" t="s">
        <v>662</v>
      </c>
      <c r="P411" s="3" t="s">
        <v>804</v>
      </c>
      <c r="Q411" s="3" t="s">
        <v>143</v>
      </c>
      <c r="R411" s="3" t="s">
        <v>662</v>
      </c>
      <c r="S411" s="3">
        <v>18</v>
      </c>
      <c r="T411" s="3" t="s">
        <v>584</v>
      </c>
      <c r="U411" s="3" t="s">
        <v>805</v>
      </c>
      <c r="V411" s="3">
        <v>52.555</v>
      </c>
      <c r="W411" s="3">
        <v>52.555</v>
      </c>
      <c r="X411" s="3" t="s">
        <v>806</v>
      </c>
      <c r="Y411" s="3" t="s">
        <v>807</v>
      </c>
      <c r="Z411" s="3">
        <v>11</v>
      </c>
      <c r="AA411" s="3">
        <v>2</v>
      </c>
      <c r="AB411" s="3">
        <v>-0.42815999999999999</v>
      </c>
    </row>
    <row r="412" spans="1:28" x14ac:dyDescent="0.2">
      <c r="A412" t="s">
        <v>414</v>
      </c>
      <c r="B412">
        <v>2132.1619404913899</v>
      </c>
      <c r="C412">
        <v>-0.62300365163643801</v>
      </c>
      <c r="D412">
        <v>0.31346605394034199</v>
      </c>
      <c r="E412">
        <v>-1.9874676820827499</v>
      </c>
      <c r="F412">
        <v>4.6870593835662798E-2</v>
      </c>
      <c r="G412" s="6">
        <f t="shared" si="6"/>
        <v>0.64931765786097695</v>
      </c>
      <c r="H412">
        <v>0.340830433752422</v>
      </c>
      <c r="I412" s="3" t="s">
        <v>414</v>
      </c>
      <c r="J412" s="3" t="s">
        <v>2178</v>
      </c>
      <c r="K412" s="3" t="s">
        <v>597</v>
      </c>
      <c r="L412" s="3">
        <v>45.957999999999998</v>
      </c>
      <c r="M412" s="3">
        <v>404</v>
      </c>
      <c r="N412" s="3" t="s">
        <v>414</v>
      </c>
      <c r="O412" s="3" t="s">
        <v>1037</v>
      </c>
      <c r="P412" s="3" t="s">
        <v>2179</v>
      </c>
      <c r="Q412" s="3" t="s">
        <v>414</v>
      </c>
      <c r="R412" s="3" t="s">
        <v>1037</v>
      </c>
      <c r="S412" s="3">
        <v>270</v>
      </c>
      <c r="T412" s="3" t="s">
        <v>593</v>
      </c>
      <c r="U412" s="3" t="s">
        <v>2180</v>
      </c>
      <c r="V412" s="3">
        <v>91.238</v>
      </c>
      <c r="W412" s="3">
        <v>91.238</v>
      </c>
      <c r="X412" s="3" t="s">
        <v>2181</v>
      </c>
      <c r="Y412" s="3" t="s">
        <v>2182</v>
      </c>
      <c r="Z412" s="3">
        <v>9</v>
      </c>
      <c r="AA412" s="3">
        <v>3</v>
      </c>
      <c r="AB412" s="3">
        <v>-0.26707999999999998</v>
      </c>
    </row>
    <row r="413" spans="1:28" x14ac:dyDescent="0.2">
      <c r="A413" t="s">
        <v>41</v>
      </c>
      <c r="B413">
        <v>9021.6216703457303</v>
      </c>
      <c r="C413">
        <v>-0.62714182542416097</v>
      </c>
      <c r="D413">
        <v>0.18535370829213099</v>
      </c>
      <c r="E413">
        <v>-3.3834868004676801</v>
      </c>
      <c r="F413">
        <v>7.1571647756846495E-4</v>
      </c>
      <c r="G413" s="6">
        <f t="shared" si="6"/>
        <v>0.64745784737678369</v>
      </c>
      <c r="H413">
        <v>5.8116177978559398E-2</v>
      </c>
      <c r="I413" s="3" t="s">
        <v>517</v>
      </c>
      <c r="J413" s="3" t="s">
        <v>773</v>
      </c>
      <c r="K413" s="3" t="s">
        <v>774</v>
      </c>
      <c r="L413" s="3">
        <v>47.68</v>
      </c>
      <c r="M413" s="3">
        <v>433</v>
      </c>
      <c r="N413" s="3" t="s">
        <v>517</v>
      </c>
      <c r="O413" s="3" t="s">
        <v>653</v>
      </c>
      <c r="P413" s="3" t="s">
        <v>776</v>
      </c>
      <c r="Q413" s="3" t="s">
        <v>517</v>
      </c>
      <c r="R413" s="3" t="s">
        <v>653</v>
      </c>
      <c r="S413" s="3">
        <v>45</v>
      </c>
      <c r="T413" s="3" t="s">
        <v>571</v>
      </c>
      <c r="U413" s="3" t="s">
        <v>777</v>
      </c>
      <c r="V413" s="3">
        <v>78.087999999999994</v>
      </c>
      <c r="W413" s="3">
        <v>78.087999999999994</v>
      </c>
      <c r="X413" s="3" t="s">
        <v>778</v>
      </c>
      <c r="Y413" s="3" t="s">
        <v>779</v>
      </c>
      <c r="Z413" s="3">
        <v>7</v>
      </c>
      <c r="AA413" s="3">
        <v>3</v>
      </c>
      <c r="AB413" s="3">
        <v>-0.58299000000000001</v>
      </c>
    </row>
    <row r="414" spans="1:28" x14ac:dyDescent="0.2">
      <c r="A414" t="s">
        <v>262</v>
      </c>
      <c r="B414">
        <v>10852.182156466801</v>
      </c>
      <c r="C414">
        <v>-0.63010863177195098</v>
      </c>
      <c r="D414">
        <v>0.27668327171229701</v>
      </c>
      <c r="E414">
        <v>-2.27736439529729</v>
      </c>
      <c r="F414">
        <v>2.27644744280255E-2</v>
      </c>
      <c r="G414" s="6">
        <f t="shared" si="6"/>
        <v>0.6461277614838814</v>
      </c>
      <c r="H414">
        <v>0.26292839230721499</v>
      </c>
      <c r="I414" s="3" t="s">
        <v>527</v>
      </c>
      <c r="J414" s="3" t="s">
        <v>2169</v>
      </c>
      <c r="K414" s="3" t="s">
        <v>2170</v>
      </c>
      <c r="L414" s="3">
        <v>97.260999999999996</v>
      </c>
      <c r="M414" s="3">
        <v>856</v>
      </c>
      <c r="N414" s="3" t="s">
        <v>527</v>
      </c>
      <c r="O414" s="3" t="s">
        <v>1961</v>
      </c>
      <c r="P414" s="3" t="s">
        <v>2171</v>
      </c>
      <c r="Q414" s="3" t="s">
        <v>527</v>
      </c>
      <c r="R414" s="3" t="s">
        <v>1961</v>
      </c>
      <c r="S414" s="3">
        <v>49</v>
      </c>
      <c r="T414" s="3" t="s">
        <v>571</v>
      </c>
      <c r="U414" s="3" t="s">
        <v>2172</v>
      </c>
      <c r="V414" s="3">
        <v>98.736999999999995</v>
      </c>
      <c r="W414" s="3">
        <v>98.736999999999995</v>
      </c>
      <c r="X414" s="3" t="s">
        <v>2173</v>
      </c>
      <c r="Y414" s="3" t="s">
        <v>2174</v>
      </c>
      <c r="Z414" s="3">
        <v>1</v>
      </c>
      <c r="AA414" s="3">
        <v>2</v>
      </c>
      <c r="AB414" s="3">
        <v>0.13544999999999999</v>
      </c>
    </row>
    <row r="415" spans="1:28" x14ac:dyDescent="0.2">
      <c r="A415" t="s">
        <v>109</v>
      </c>
      <c r="B415">
        <v>12061.9469377029</v>
      </c>
      <c r="C415">
        <v>-0.63288167364577097</v>
      </c>
      <c r="D415">
        <v>0.229850509205763</v>
      </c>
      <c r="E415">
        <v>-2.7534490823303499</v>
      </c>
      <c r="F415">
        <v>5.8970942548003903E-3</v>
      </c>
      <c r="G415" s="6">
        <f t="shared" si="6"/>
        <v>0.64488701523056391</v>
      </c>
      <c r="H415">
        <v>0.167799380991907</v>
      </c>
      <c r="I415" s="3" t="s">
        <v>439</v>
      </c>
      <c r="J415" s="3" t="s">
        <v>3055</v>
      </c>
      <c r="K415" s="3" t="s">
        <v>3056</v>
      </c>
      <c r="L415" s="3">
        <v>135.94999999999999</v>
      </c>
      <c r="M415" s="3">
        <v>1218</v>
      </c>
      <c r="N415" s="3" t="s">
        <v>3057</v>
      </c>
      <c r="O415" s="3" t="s">
        <v>3058</v>
      </c>
      <c r="P415" s="3" t="s">
        <v>3059</v>
      </c>
      <c r="Q415" s="3" t="s">
        <v>439</v>
      </c>
      <c r="R415" s="3" t="s">
        <v>727</v>
      </c>
      <c r="S415" s="3">
        <v>238</v>
      </c>
      <c r="T415" s="3" t="s">
        <v>571</v>
      </c>
      <c r="U415" s="3" t="s">
        <v>3060</v>
      </c>
      <c r="V415" s="3">
        <v>66.27</v>
      </c>
      <c r="W415" s="3">
        <v>66.27</v>
      </c>
      <c r="X415" s="3" t="s">
        <v>3061</v>
      </c>
      <c r="Y415" s="3" t="s">
        <v>3062</v>
      </c>
      <c r="Z415" s="3">
        <v>1</v>
      </c>
      <c r="AA415" s="3">
        <v>2</v>
      </c>
      <c r="AB415" s="3">
        <v>0.10813</v>
      </c>
    </row>
    <row r="416" spans="1:28" x14ac:dyDescent="0.2">
      <c r="A416" t="s">
        <v>13</v>
      </c>
      <c r="B416">
        <v>169284.47204777601</v>
      </c>
      <c r="C416">
        <v>-0.637240837396858</v>
      </c>
      <c r="D416">
        <v>0.15460428467684101</v>
      </c>
      <c r="E416">
        <v>-4.1217540557096397</v>
      </c>
      <c r="F416" s="1">
        <v>3.7599850478370499E-5</v>
      </c>
      <c r="G416" s="6">
        <f t="shared" si="6"/>
        <v>0.64294140284280854</v>
      </c>
      <c r="H416">
        <v>1.6591897112244399E-2</v>
      </c>
      <c r="I416" s="3" t="s">
        <v>511</v>
      </c>
      <c r="J416" s="3" t="s">
        <v>2872</v>
      </c>
      <c r="K416" s="3" t="s">
        <v>2873</v>
      </c>
      <c r="L416" s="3">
        <v>22.045999999999999</v>
      </c>
      <c r="M416" s="3">
        <v>207</v>
      </c>
      <c r="N416" s="3" t="s">
        <v>511</v>
      </c>
      <c r="O416" s="3" t="s">
        <v>658</v>
      </c>
      <c r="P416" s="3" t="s">
        <v>2874</v>
      </c>
      <c r="Q416" s="3" t="s">
        <v>511</v>
      </c>
      <c r="R416" s="3" t="s">
        <v>658</v>
      </c>
      <c r="S416" s="3">
        <v>197</v>
      </c>
      <c r="T416" s="3" t="s">
        <v>571</v>
      </c>
      <c r="U416" s="3" t="s">
        <v>2881</v>
      </c>
      <c r="V416" s="3">
        <v>145.1</v>
      </c>
      <c r="W416" s="3">
        <v>145.1</v>
      </c>
      <c r="X416" s="3" t="s">
        <v>2882</v>
      </c>
      <c r="Y416" s="3" t="s">
        <v>2883</v>
      </c>
      <c r="Z416" s="3">
        <v>8</v>
      </c>
      <c r="AA416" s="3">
        <v>3</v>
      </c>
      <c r="AB416" s="3">
        <v>-0.19006999999999999</v>
      </c>
    </row>
    <row r="417" spans="1:28" x14ac:dyDescent="0.2">
      <c r="A417" t="s">
        <v>85</v>
      </c>
      <c r="B417">
        <v>21214.3107905488</v>
      </c>
      <c r="C417">
        <v>-0.64399472430311799</v>
      </c>
      <c r="D417">
        <v>0.220176667156324</v>
      </c>
      <c r="E417">
        <v>-2.9248999570235399</v>
      </c>
      <c r="F417">
        <v>3.4456697728214199E-3</v>
      </c>
      <c r="G417" s="6">
        <f t="shared" si="6"/>
        <v>0.63993854706718023</v>
      </c>
      <c r="H417">
        <v>0.125747589012629</v>
      </c>
      <c r="I417" s="3" t="s">
        <v>536</v>
      </c>
      <c r="J417" s="3" t="s">
        <v>828</v>
      </c>
      <c r="K417" s="3" t="s">
        <v>829</v>
      </c>
      <c r="L417" s="3">
        <v>92.653000000000006</v>
      </c>
      <c r="M417" s="3">
        <v>839</v>
      </c>
      <c r="N417" s="3" t="s">
        <v>536</v>
      </c>
      <c r="O417" s="3" t="s">
        <v>721</v>
      </c>
      <c r="P417" s="3" t="s">
        <v>830</v>
      </c>
      <c r="Q417" s="3" t="s">
        <v>536</v>
      </c>
      <c r="R417" s="3" t="s">
        <v>721</v>
      </c>
      <c r="S417" s="3">
        <v>570</v>
      </c>
      <c r="T417" s="3" t="s">
        <v>571</v>
      </c>
      <c r="U417" s="3" t="s">
        <v>835</v>
      </c>
      <c r="V417" s="3">
        <v>86.855999999999995</v>
      </c>
      <c r="W417" s="3">
        <v>86.855999999999995</v>
      </c>
      <c r="X417" s="3" t="s">
        <v>836</v>
      </c>
      <c r="Y417" s="3" t="s">
        <v>837</v>
      </c>
      <c r="Z417" s="3">
        <v>3</v>
      </c>
      <c r="AA417" s="3">
        <v>3</v>
      </c>
      <c r="AB417" s="3">
        <v>-0.35947000000000001</v>
      </c>
    </row>
    <row r="418" spans="1:28" x14ac:dyDescent="0.2">
      <c r="A418" t="s">
        <v>71</v>
      </c>
      <c r="B418">
        <v>13005.194329640201</v>
      </c>
      <c r="C418">
        <v>-0.64646603017362503</v>
      </c>
      <c r="D418">
        <v>0.213542394446913</v>
      </c>
      <c r="E418">
        <v>-3.0273427992975801</v>
      </c>
      <c r="F418">
        <v>2.4671400008065602E-3</v>
      </c>
      <c r="G418" s="6">
        <f t="shared" si="6"/>
        <v>0.63884328431771853</v>
      </c>
      <c r="H418">
        <v>0.106843609634929</v>
      </c>
      <c r="I418" s="3" t="s">
        <v>71</v>
      </c>
      <c r="J418" s="3" t="s">
        <v>2055</v>
      </c>
      <c r="K418" s="3" t="s">
        <v>2056</v>
      </c>
      <c r="L418" s="3">
        <v>77.447999999999993</v>
      </c>
      <c r="M418" s="3">
        <v>685</v>
      </c>
      <c r="N418" s="3" t="s">
        <v>71</v>
      </c>
      <c r="O418" s="3" t="s">
        <v>2057</v>
      </c>
      <c r="P418" s="3" t="s">
        <v>2058</v>
      </c>
      <c r="Q418" s="3" t="s">
        <v>71</v>
      </c>
      <c r="R418" s="3" t="s">
        <v>2057</v>
      </c>
      <c r="S418" s="3">
        <v>257</v>
      </c>
      <c r="T418" s="3" t="s">
        <v>571</v>
      </c>
      <c r="U418" s="3" t="s">
        <v>2059</v>
      </c>
      <c r="V418" s="3">
        <v>41.378</v>
      </c>
      <c r="W418" s="3">
        <v>41.378</v>
      </c>
      <c r="X418" s="3" t="s">
        <v>2060</v>
      </c>
      <c r="Y418" s="3" t="s">
        <v>2061</v>
      </c>
      <c r="Z418" s="3">
        <v>4</v>
      </c>
      <c r="AA418" s="3">
        <v>3</v>
      </c>
      <c r="AB418" s="3">
        <v>9.0217000000000006E-2</v>
      </c>
    </row>
    <row r="419" spans="1:28" x14ac:dyDescent="0.2">
      <c r="A419" t="s">
        <v>269</v>
      </c>
      <c r="B419">
        <v>6952.1230508421604</v>
      </c>
      <c r="C419">
        <v>-0.65294966330861703</v>
      </c>
      <c r="D419">
        <v>0.28858851602010499</v>
      </c>
      <c r="E419">
        <v>-2.2625628778074098</v>
      </c>
      <c r="F419">
        <v>2.3662648673686199E-2</v>
      </c>
      <c r="G419" s="6">
        <f t="shared" si="6"/>
        <v>0.63597869274916918</v>
      </c>
      <c r="H419">
        <v>0.26426452937150502</v>
      </c>
      <c r="I419" s="3" t="s">
        <v>531</v>
      </c>
      <c r="J419" s="3" t="s">
        <v>2884</v>
      </c>
      <c r="K419" s="3" t="s">
        <v>2885</v>
      </c>
      <c r="L419" s="3">
        <v>108.04</v>
      </c>
      <c r="M419" s="3">
        <v>957</v>
      </c>
      <c r="N419" s="3" t="s">
        <v>531</v>
      </c>
      <c r="O419" s="3" t="s">
        <v>1590</v>
      </c>
      <c r="P419" s="3" t="s">
        <v>2886</v>
      </c>
      <c r="Q419" s="3" t="s">
        <v>531</v>
      </c>
      <c r="R419" s="3" t="s">
        <v>1590</v>
      </c>
      <c r="S419" s="3">
        <v>104</v>
      </c>
      <c r="T419" s="3" t="s">
        <v>571</v>
      </c>
      <c r="U419" s="3" t="s">
        <v>2887</v>
      </c>
      <c r="V419" s="3">
        <v>66.498000000000005</v>
      </c>
      <c r="W419" s="3">
        <v>66.498000000000005</v>
      </c>
      <c r="X419" s="3" t="s">
        <v>2888</v>
      </c>
      <c r="Y419" s="3" t="s">
        <v>2889</v>
      </c>
      <c r="Z419" s="3">
        <v>8</v>
      </c>
      <c r="AA419" s="3">
        <v>3</v>
      </c>
      <c r="AB419" s="3">
        <v>-0.11174000000000001</v>
      </c>
    </row>
    <row r="420" spans="1:28" x14ac:dyDescent="0.2">
      <c r="A420" t="s">
        <v>103</v>
      </c>
      <c r="B420">
        <v>6555.7208243430696</v>
      </c>
      <c r="C420">
        <v>-0.65731897689757601</v>
      </c>
      <c r="D420">
        <v>0.23538711517028199</v>
      </c>
      <c r="E420">
        <v>-2.7925019448157302</v>
      </c>
      <c r="F420">
        <v>5.2302153196301599E-3</v>
      </c>
      <c r="G420" s="6">
        <f t="shared" si="6"/>
        <v>0.63405549580190856</v>
      </c>
      <c r="H420">
        <v>0.15729388294591401</v>
      </c>
      <c r="I420" s="3" t="s">
        <v>466</v>
      </c>
      <c r="J420" s="3" t="s">
        <v>2319</v>
      </c>
      <c r="K420" s="3" t="s">
        <v>2320</v>
      </c>
      <c r="L420" s="3">
        <v>108.25</v>
      </c>
      <c r="M420" s="3">
        <v>951</v>
      </c>
      <c r="N420" s="3" t="s">
        <v>466</v>
      </c>
      <c r="O420" s="3" t="s">
        <v>727</v>
      </c>
      <c r="P420" s="3" t="s">
        <v>2321</v>
      </c>
      <c r="Q420" s="3" t="s">
        <v>466</v>
      </c>
      <c r="R420" s="3" t="s">
        <v>727</v>
      </c>
      <c r="S420" s="3">
        <v>238</v>
      </c>
      <c r="T420" s="3" t="s">
        <v>571</v>
      </c>
      <c r="U420" s="3" t="s">
        <v>2328</v>
      </c>
      <c r="V420" s="3">
        <v>54.094000000000001</v>
      </c>
      <c r="W420" s="3">
        <v>54.094000000000001</v>
      </c>
      <c r="X420" s="3" t="s">
        <v>2329</v>
      </c>
      <c r="Y420" s="3" t="s">
        <v>2330</v>
      </c>
      <c r="Z420" s="3">
        <v>2</v>
      </c>
      <c r="AA420" s="3">
        <v>2</v>
      </c>
      <c r="AB420" s="3">
        <v>-1.1318999999999999</v>
      </c>
    </row>
    <row r="421" spans="1:28" x14ac:dyDescent="0.2">
      <c r="A421" t="s">
        <v>246</v>
      </c>
      <c r="B421">
        <v>23388.927519286401</v>
      </c>
      <c r="C421">
        <v>-0.66008376487879705</v>
      </c>
      <c r="D421">
        <v>0.28546861750595598</v>
      </c>
      <c r="E421">
        <v>-2.31228136614711</v>
      </c>
      <c r="F421">
        <v>2.0762182875934499E-2</v>
      </c>
      <c r="G421" s="6">
        <f t="shared" si="6"/>
        <v>0.63284155225852479</v>
      </c>
      <c r="H421">
        <v>0.25520260837942099</v>
      </c>
      <c r="I421" s="3" t="s">
        <v>447</v>
      </c>
      <c r="J421" s="3" t="s">
        <v>857</v>
      </c>
      <c r="K421" s="3" t="s">
        <v>858</v>
      </c>
      <c r="L421" s="3">
        <v>100.78</v>
      </c>
      <c r="M421" s="3">
        <v>922</v>
      </c>
      <c r="N421" s="3" t="s">
        <v>447</v>
      </c>
      <c r="O421" s="3" t="s">
        <v>860</v>
      </c>
      <c r="P421" s="3" t="s">
        <v>859</v>
      </c>
      <c r="Q421" s="3" t="s">
        <v>447</v>
      </c>
      <c r="R421" s="3" t="s">
        <v>860</v>
      </c>
      <c r="S421" s="3">
        <v>459</v>
      </c>
      <c r="T421" s="3" t="s">
        <v>571</v>
      </c>
      <c r="U421" s="3" t="s">
        <v>861</v>
      </c>
      <c r="V421" s="3">
        <v>113.65</v>
      </c>
      <c r="W421" s="3">
        <v>109.84</v>
      </c>
      <c r="X421" s="3" t="s">
        <v>862</v>
      </c>
      <c r="Y421" s="3" t="s">
        <v>863</v>
      </c>
      <c r="Z421" s="3">
        <v>1</v>
      </c>
      <c r="AA421" s="3">
        <v>2</v>
      </c>
      <c r="AB421" s="3">
        <v>0.25746999999999998</v>
      </c>
    </row>
    <row r="422" spans="1:28" x14ac:dyDescent="0.2">
      <c r="A422" t="s">
        <v>151</v>
      </c>
      <c r="B422">
        <v>13140.3394138982</v>
      </c>
      <c r="C422">
        <v>-0.66116390674380299</v>
      </c>
      <c r="D422">
        <v>0.25879149119730199</v>
      </c>
      <c r="E422">
        <v>-2.5548131574377502</v>
      </c>
      <c r="F422">
        <v>1.06244811375188E-2</v>
      </c>
      <c r="G422" s="6">
        <f t="shared" si="6"/>
        <v>0.63236792282906307</v>
      </c>
      <c r="H422">
        <v>0.215676967091632</v>
      </c>
      <c r="I422" s="3" t="s">
        <v>151</v>
      </c>
      <c r="J422" s="3" t="s">
        <v>2440</v>
      </c>
      <c r="K422" s="3" t="s">
        <v>2441</v>
      </c>
      <c r="L422" s="3">
        <v>31.73</v>
      </c>
      <c r="M422" s="3">
        <v>289</v>
      </c>
      <c r="N422" s="3" t="s">
        <v>151</v>
      </c>
      <c r="O422" s="3" t="s">
        <v>795</v>
      </c>
      <c r="P422" s="3" t="s">
        <v>2442</v>
      </c>
      <c r="Q422" s="3" t="s">
        <v>151</v>
      </c>
      <c r="R422" s="3" t="s">
        <v>795</v>
      </c>
      <c r="S422" s="3">
        <v>38</v>
      </c>
      <c r="T422" s="3" t="s">
        <v>571</v>
      </c>
      <c r="U422" s="3" t="s">
        <v>2443</v>
      </c>
      <c r="V422" s="3">
        <v>106.93</v>
      </c>
      <c r="W422" s="3">
        <v>106.93</v>
      </c>
      <c r="X422" s="3" t="s">
        <v>2444</v>
      </c>
      <c r="Y422" s="3" t="s">
        <v>2445</v>
      </c>
      <c r="Z422" s="3">
        <v>2</v>
      </c>
      <c r="AA422" s="3">
        <v>3</v>
      </c>
      <c r="AB422" s="3">
        <v>-0.74426000000000003</v>
      </c>
    </row>
    <row r="423" spans="1:28" x14ac:dyDescent="0.2">
      <c r="A423" t="s">
        <v>48</v>
      </c>
      <c r="B423">
        <v>48707.546598393797</v>
      </c>
      <c r="C423">
        <v>-0.66457692142480895</v>
      </c>
      <c r="D423">
        <v>0.200085451935511</v>
      </c>
      <c r="E423">
        <v>-3.3214654788545399</v>
      </c>
      <c r="F423">
        <v>8.95460589095951E-4</v>
      </c>
      <c r="G423" s="6">
        <f t="shared" si="6"/>
        <v>0.63087368460863535</v>
      </c>
      <c r="H423">
        <v>6.3227304203992293E-2</v>
      </c>
      <c r="I423" s="3" t="s">
        <v>463</v>
      </c>
      <c r="J423" s="3" t="s">
        <v>1831</v>
      </c>
      <c r="K423" s="3" t="s">
        <v>1832</v>
      </c>
      <c r="L423" s="3">
        <v>22.891999999999999</v>
      </c>
      <c r="M423" s="3">
        <v>206</v>
      </c>
      <c r="N423" s="3" t="s">
        <v>463</v>
      </c>
      <c r="O423" s="3" t="s">
        <v>1837</v>
      </c>
      <c r="P423" s="3" t="s">
        <v>1833</v>
      </c>
      <c r="Q423" s="3" t="s">
        <v>463</v>
      </c>
      <c r="R423" s="3" t="s">
        <v>1837</v>
      </c>
      <c r="S423" s="3">
        <v>90</v>
      </c>
      <c r="T423" s="3" t="s">
        <v>571</v>
      </c>
      <c r="U423" s="3" t="s">
        <v>1838</v>
      </c>
      <c r="V423" s="3">
        <v>136.81</v>
      </c>
      <c r="W423" s="3">
        <v>136.81</v>
      </c>
      <c r="X423" s="3" t="s">
        <v>1839</v>
      </c>
      <c r="Y423" s="3" t="s">
        <v>1840</v>
      </c>
      <c r="Z423" s="3">
        <v>7</v>
      </c>
      <c r="AA423" s="3">
        <v>2</v>
      </c>
      <c r="AB423" s="3">
        <v>0.21748999999999999</v>
      </c>
    </row>
    <row r="424" spans="1:28" x14ac:dyDescent="0.2">
      <c r="A424" t="s">
        <v>7</v>
      </c>
      <c r="B424">
        <v>14007.493569295601</v>
      </c>
      <c r="C424">
        <v>-0.66605906806840598</v>
      </c>
      <c r="D424">
        <v>0.13306861626145</v>
      </c>
      <c r="E424">
        <v>-5.0053805832003997</v>
      </c>
      <c r="F424" s="1">
        <v>5.5751767400147703E-7</v>
      </c>
      <c r="G424" s="6">
        <f t="shared" si="6"/>
        <v>0.63022589200959167</v>
      </c>
      <c r="H424">
        <v>9.0540870257839804E-4</v>
      </c>
      <c r="I424" s="3" t="s">
        <v>7</v>
      </c>
      <c r="J424" s="3" t="s">
        <v>2504</v>
      </c>
      <c r="K424" s="3" t="s">
        <v>2505</v>
      </c>
      <c r="L424" s="3">
        <v>20.75</v>
      </c>
      <c r="M424" s="3">
        <v>192</v>
      </c>
      <c r="N424" s="3" t="s">
        <v>7</v>
      </c>
      <c r="O424" s="3" t="s">
        <v>1958</v>
      </c>
      <c r="P424" s="3" t="s">
        <v>2506</v>
      </c>
      <c r="Q424" s="3" t="s">
        <v>7</v>
      </c>
      <c r="R424" s="3" t="s">
        <v>1958</v>
      </c>
      <c r="S424" s="3">
        <v>147</v>
      </c>
      <c r="T424" s="3" t="s">
        <v>584</v>
      </c>
      <c r="U424" s="3" t="s">
        <v>2507</v>
      </c>
      <c r="V424" s="3">
        <v>39.162999999999997</v>
      </c>
      <c r="W424" s="3">
        <v>39.162999999999997</v>
      </c>
      <c r="X424" s="3" t="s">
        <v>2508</v>
      </c>
      <c r="Y424" s="3" t="s">
        <v>2509</v>
      </c>
      <c r="Z424" s="3">
        <v>8</v>
      </c>
      <c r="AA424" s="3">
        <v>3</v>
      </c>
      <c r="AB424" s="3">
        <v>-3.3029000000000003E-2</v>
      </c>
    </row>
    <row r="425" spans="1:28" x14ac:dyDescent="0.2">
      <c r="A425" t="s">
        <v>231</v>
      </c>
      <c r="B425">
        <v>5201.1767737031296</v>
      </c>
      <c r="C425">
        <v>-0.66793191090886805</v>
      </c>
      <c r="D425">
        <v>0.28695320626432802</v>
      </c>
      <c r="E425">
        <v>-2.3276684014243099</v>
      </c>
      <c r="F425">
        <v>1.9929718261462299E-2</v>
      </c>
      <c r="G425" s="6">
        <f t="shared" si="6"/>
        <v>0.62940829145509325</v>
      </c>
      <c r="H425">
        <v>0.25291001844078498</v>
      </c>
      <c r="I425" s="3" t="s">
        <v>231</v>
      </c>
      <c r="J425" s="3" t="s">
        <v>2758</v>
      </c>
      <c r="K425" s="3" t="s">
        <v>2759</v>
      </c>
      <c r="L425" s="3">
        <v>65.849000000000004</v>
      </c>
      <c r="M425" s="3">
        <v>576</v>
      </c>
      <c r="N425" s="3" t="s">
        <v>231</v>
      </c>
      <c r="O425" s="3" t="s">
        <v>1194</v>
      </c>
      <c r="P425" s="3" t="s">
        <v>2760</v>
      </c>
      <c r="Q425" s="3" t="s">
        <v>231</v>
      </c>
      <c r="R425" s="3" t="s">
        <v>1194</v>
      </c>
      <c r="S425" s="3">
        <v>3</v>
      </c>
      <c r="T425" s="3" t="s">
        <v>584</v>
      </c>
      <c r="U425" s="3" t="s">
        <v>2761</v>
      </c>
      <c r="V425" s="3">
        <v>24.792000000000002</v>
      </c>
      <c r="W425" s="3">
        <v>24.792000000000002</v>
      </c>
      <c r="X425" s="3" t="s">
        <v>2762</v>
      </c>
      <c r="Y425" s="3" t="s">
        <v>2763</v>
      </c>
      <c r="Z425" s="3">
        <v>3</v>
      </c>
      <c r="AA425" s="3">
        <v>4</v>
      </c>
      <c r="AB425" s="3">
        <v>2.7010999999999998</v>
      </c>
    </row>
    <row r="426" spans="1:28" x14ac:dyDescent="0.2">
      <c r="A426" t="s">
        <v>421</v>
      </c>
      <c r="B426">
        <v>64000.218058124003</v>
      </c>
      <c r="C426">
        <v>-0.66930009299690696</v>
      </c>
      <c r="D426">
        <v>0.336306348154774</v>
      </c>
      <c r="E426">
        <v>-1.9901500422730201</v>
      </c>
      <c r="F426">
        <v>4.6574409640374001E-2</v>
      </c>
      <c r="G426" s="6">
        <f t="shared" si="6"/>
        <v>0.62881167406824723</v>
      </c>
      <c r="H426">
        <v>0.340830433752422</v>
      </c>
      <c r="I426" s="3" t="s">
        <v>248</v>
      </c>
      <c r="J426" s="3" t="s">
        <v>788</v>
      </c>
      <c r="K426" s="3" t="s">
        <v>789</v>
      </c>
      <c r="L426" s="3">
        <v>42.368000000000002</v>
      </c>
      <c r="M426" s="3">
        <v>385</v>
      </c>
      <c r="N426" s="3" t="s">
        <v>248</v>
      </c>
      <c r="O426" s="3" t="s">
        <v>795</v>
      </c>
      <c r="P426" s="3" t="s">
        <v>791</v>
      </c>
      <c r="Q426" s="3" t="s">
        <v>248</v>
      </c>
      <c r="R426" s="3" t="s">
        <v>795</v>
      </c>
      <c r="S426" s="3">
        <v>38</v>
      </c>
      <c r="T426" s="3" t="s">
        <v>571</v>
      </c>
      <c r="U426" s="3" t="s">
        <v>796</v>
      </c>
      <c r="V426" s="3">
        <v>93.775999999999996</v>
      </c>
      <c r="W426" s="3">
        <v>89.917000000000002</v>
      </c>
      <c r="X426" s="3" t="s">
        <v>797</v>
      </c>
      <c r="Y426" s="3" t="s">
        <v>798</v>
      </c>
      <c r="Z426" s="3">
        <v>4</v>
      </c>
      <c r="AA426" s="3">
        <v>3</v>
      </c>
      <c r="AB426" s="3">
        <v>-0.20344000000000001</v>
      </c>
    </row>
    <row r="427" spans="1:28" x14ac:dyDescent="0.2">
      <c r="A427" t="s">
        <v>46</v>
      </c>
      <c r="B427">
        <v>14493.272603150301</v>
      </c>
      <c r="C427">
        <v>-0.67798288876643698</v>
      </c>
      <c r="D427">
        <v>0.20221266777372099</v>
      </c>
      <c r="E427">
        <v>-3.35282104840786</v>
      </c>
      <c r="F427">
        <v>7.9992408219453496E-4</v>
      </c>
      <c r="G427" s="6">
        <f t="shared" si="6"/>
        <v>0.62503856458310325</v>
      </c>
      <c r="H427">
        <v>5.90489413401784E-2</v>
      </c>
      <c r="I427" s="3" t="s">
        <v>522</v>
      </c>
      <c r="J427" s="3" t="s">
        <v>2388</v>
      </c>
      <c r="K427" s="3" t="s">
        <v>2389</v>
      </c>
      <c r="L427" s="3">
        <v>117.01</v>
      </c>
      <c r="M427" s="3">
        <v>1007</v>
      </c>
      <c r="N427" s="3" t="s">
        <v>522</v>
      </c>
      <c r="O427" s="3" t="s">
        <v>742</v>
      </c>
      <c r="P427" s="3" t="s">
        <v>2390</v>
      </c>
      <c r="Q427" s="3" t="s">
        <v>522</v>
      </c>
      <c r="R427" s="3" t="s">
        <v>742</v>
      </c>
      <c r="S427" s="3">
        <v>427</v>
      </c>
      <c r="T427" s="3" t="s">
        <v>571</v>
      </c>
      <c r="U427" s="3" t="s">
        <v>2395</v>
      </c>
      <c r="V427" s="3">
        <v>55.401000000000003</v>
      </c>
      <c r="W427" s="3">
        <v>55.401000000000003</v>
      </c>
      <c r="X427" s="3" t="s">
        <v>2396</v>
      </c>
      <c r="Y427" s="3" t="s">
        <v>2397</v>
      </c>
      <c r="Z427" s="3">
        <v>1</v>
      </c>
      <c r="AA427" s="3">
        <v>3</v>
      </c>
      <c r="AB427" s="3">
        <v>9.4714999999999994E-2</v>
      </c>
    </row>
    <row r="428" spans="1:28" x14ac:dyDescent="0.2">
      <c r="A428" t="s">
        <v>286</v>
      </c>
      <c r="B428">
        <v>52406.540094922799</v>
      </c>
      <c r="C428">
        <v>-0.67845362477120896</v>
      </c>
      <c r="D428">
        <v>0.30212984647059798</v>
      </c>
      <c r="E428">
        <v>-2.24556968699626</v>
      </c>
      <c r="F428">
        <v>2.47315839317221E-2</v>
      </c>
      <c r="G428" s="6">
        <f t="shared" si="6"/>
        <v>0.6248346544344936</v>
      </c>
      <c r="H428">
        <v>0.265969093923625</v>
      </c>
      <c r="I428" s="3" t="s">
        <v>272</v>
      </c>
      <c r="J428" s="3" t="s">
        <v>996</v>
      </c>
      <c r="K428" s="3" t="s">
        <v>997</v>
      </c>
      <c r="L428" s="3">
        <v>27.57</v>
      </c>
      <c r="M428" s="3">
        <v>248</v>
      </c>
      <c r="N428" s="3" t="s">
        <v>272</v>
      </c>
      <c r="O428" s="3" t="s">
        <v>1005</v>
      </c>
      <c r="P428" s="3" t="s">
        <v>999</v>
      </c>
      <c r="Q428" s="3" t="s">
        <v>272</v>
      </c>
      <c r="R428" s="3" t="s">
        <v>1005</v>
      </c>
      <c r="S428" s="3">
        <v>206</v>
      </c>
      <c r="T428" s="3" t="s">
        <v>571</v>
      </c>
      <c r="U428" s="3" t="s">
        <v>1006</v>
      </c>
      <c r="V428" s="3">
        <v>84.212999999999994</v>
      </c>
      <c r="W428" s="3">
        <v>50.353000000000002</v>
      </c>
      <c r="X428" s="3" t="s">
        <v>1007</v>
      </c>
      <c r="Y428" s="3" t="s">
        <v>1008</v>
      </c>
      <c r="Z428" s="3">
        <v>2</v>
      </c>
      <c r="AA428" s="3">
        <v>3</v>
      </c>
      <c r="AB428" s="3">
        <v>-0.20122000000000001</v>
      </c>
    </row>
    <row r="429" spans="1:28" x14ac:dyDescent="0.2">
      <c r="A429" t="s">
        <v>343</v>
      </c>
      <c r="B429">
        <v>4842.4022296588901</v>
      </c>
      <c r="C429">
        <v>-0.70647048706905002</v>
      </c>
      <c r="D429">
        <v>0.33087433341314598</v>
      </c>
      <c r="E429">
        <v>-2.1351625548631401</v>
      </c>
      <c r="F429">
        <v>3.2747734383244499E-2</v>
      </c>
      <c r="G429" s="6">
        <f t="shared" si="6"/>
        <v>0.61281754734722249</v>
      </c>
      <c r="H429">
        <v>0.28993960245462302</v>
      </c>
      <c r="I429" s="3" t="s">
        <v>528</v>
      </c>
      <c r="J429" s="3" t="s">
        <v>1939</v>
      </c>
      <c r="K429" s="3" t="s">
        <v>1940</v>
      </c>
      <c r="L429" s="3">
        <v>85.641000000000005</v>
      </c>
      <c r="M429" s="3">
        <v>779</v>
      </c>
      <c r="N429" s="3" t="s">
        <v>528</v>
      </c>
      <c r="O429" s="3" t="s">
        <v>1390</v>
      </c>
      <c r="P429" s="3" t="s">
        <v>1941</v>
      </c>
      <c r="Q429" s="3" t="s">
        <v>528</v>
      </c>
      <c r="R429" s="3" t="s">
        <v>1390</v>
      </c>
      <c r="S429" s="3">
        <v>164</v>
      </c>
      <c r="T429" s="3" t="s">
        <v>571</v>
      </c>
      <c r="U429" s="3" t="s">
        <v>1943</v>
      </c>
      <c r="V429" s="3">
        <v>46.963999999999999</v>
      </c>
      <c r="W429" s="3">
        <v>46.963999999999999</v>
      </c>
      <c r="X429" s="3" t="s">
        <v>1944</v>
      </c>
      <c r="Y429" s="3" t="s">
        <v>1945</v>
      </c>
      <c r="Z429" s="3">
        <v>11</v>
      </c>
      <c r="AA429" s="3">
        <v>3</v>
      </c>
      <c r="AB429" s="3">
        <v>-0.19098000000000001</v>
      </c>
    </row>
    <row r="430" spans="1:28" x14ac:dyDescent="0.2">
      <c r="A430" t="s">
        <v>29</v>
      </c>
      <c r="B430">
        <v>7713.6487276292501</v>
      </c>
      <c r="C430">
        <v>-0.70782376379969103</v>
      </c>
      <c r="D430">
        <v>0.19811803789316901</v>
      </c>
      <c r="E430">
        <v>-3.57273760293028</v>
      </c>
      <c r="F430">
        <v>3.5326870097070499E-4</v>
      </c>
      <c r="G430" s="6">
        <f t="shared" si="6"/>
        <v>0.61224298178099046</v>
      </c>
      <c r="H430">
        <v>4.2496916324179602E-2</v>
      </c>
      <c r="I430" s="3" t="s">
        <v>472</v>
      </c>
      <c r="J430" s="3" t="s">
        <v>724</v>
      </c>
      <c r="K430" s="3" t="s">
        <v>725</v>
      </c>
      <c r="L430" s="3">
        <v>223.93</v>
      </c>
      <c r="M430" s="3">
        <v>2025</v>
      </c>
      <c r="N430" s="3" t="s">
        <v>472</v>
      </c>
      <c r="O430" s="3" t="s">
        <v>727</v>
      </c>
      <c r="P430" s="3" t="s">
        <v>726</v>
      </c>
      <c r="Q430" s="3" t="s">
        <v>472</v>
      </c>
      <c r="R430" s="3" t="s">
        <v>727</v>
      </c>
      <c r="S430" s="3">
        <v>238</v>
      </c>
      <c r="T430" s="3" t="s">
        <v>571</v>
      </c>
      <c r="U430" s="3" t="s">
        <v>728</v>
      </c>
      <c r="V430" s="3">
        <v>70.918999999999997</v>
      </c>
      <c r="W430" s="3">
        <v>70.918999999999997</v>
      </c>
      <c r="X430" s="3" t="s">
        <v>729</v>
      </c>
      <c r="Y430" s="3" t="s">
        <v>730</v>
      </c>
      <c r="Z430" s="3">
        <v>3</v>
      </c>
      <c r="AA430" s="3">
        <v>2</v>
      </c>
      <c r="AB430" s="3">
        <v>0.13206000000000001</v>
      </c>
    </row>
    <row r="431" spans="1:28" x14ac:dyDescent="0.2">
      <c r="A431" t="s">
        <v>395</v>
      </c>
      <c r="B431">
        <v>17833.881824859502</v>
      </c>
      <c r="C431">
        <v>-0.71830552638701695</v>
      </c>
      <c r="D431">
        <v>0.35352022948637701</v>
      </c>
      <c r="E431">
        <v>-2.0318654110137602</v>
      </c>
      <c r="F431">
        <v>4.21672830264695E-2</v>
      </c>
      <c r="G431" s="6">
        <f t="shared" si="6"/>
        <v>0.60781090895529943</v>
      </c>
      <c r="H431">
        <v>0.32376049282323499</v>
      </c>
      <c r="I431" s="3" t="s">
        <v>395</v>
      </c>
      <c r="J431" s="3" t="s">
        <v>2819</v>
      </c>
      <c r="K431" s="3" t="s">
        <v>2820</v>
      </c>
      <c r="L431" s="3">
        <v>73.224999999999994</v>
      </c>
      <c r="M431" s="3">
        <v>655</v>
      </c>
      <c r="N431" s="3" t="s">
        <v>395</v>
      </c>
      <c r="O431" s="3" t="s">
        <v>2821</v>
      </c>
      <c r="P431" s="3" t="s">
        <v>2822</v>
      </c>
      <c r="Q431" s="3" t="s">
        <v>395</v>
      </c>
      <c r="R431" s="3" t="s">
        <v>2821</v>
      </c>
      <c r="S431" s="3">
        <v>501</v>
      </c>
      <c r="T431" s="3" t="s">
        <v>584</v>
      </c>
      <c r="U431" s="3" t="s">
        <v>2823</v>
      </c>
      <c r="V431" s="3">
        <v>14.015000000000001</v>
      </c>
      <c r="W431" s="3">
        <v>14.015000000000001</v>
      </c>
      <c r="X431" s="3" t="s">
        <v>2824</v>
      </c>
      <c r="Y431" s="3" t="s">
        <v>2825</v>
      </c>
      <c r="Z431" s="3">
        <v>1</v>
      </c>
      <c r="AA431" s="3">
        <v>3</v>
      </c>
      <c r="AB431" s="3">
        <v>1.8574999999999999</v>
      </c>
    </row>
    <row r="432" spans="1:28" x14ac:dyDescent="0.2">
      <c r="A432" t="s">
        <v>362</v>
      </c>
      <c r="B432">
        <v>15475.751037400199</v>
      </c>
      <c r="C432">
        <v>-0.72259133127504405</v>
      </c>
      <c r="D432">
        <v>0.34608110909506901</v>
      </c>
      <c r="E432">
        <v>-2.0879248022652002</v>
      </c>
      <c r="F432">
        <v>3.68046184758807E-2</v>
      </c>
      <c r="G432" s="6">
        <f t="shared" si="6"/>
        <v>0.60600796831152315</v>
      </c>
      <c r="H432">
        <v>0.30524660200744902</v>
      </c>
      <c r="I432" s="3" t="s">
        <v>362</v>
      </c>
      <c r="J432" s="3" t="s">
        <v>2012</v>
      </c>
      <c r="K432" s="3" t="s">
        <v>2013</v>
      </c>
      <c r="L432" s="3">
        <v>55.070999999999998</v>
      </c>
      <c r="M432" s="3">
        <v>492</v>
      </c>
      <c r="N432" s="3" t="s">
        <v>362</v>
      </c>
      <c r="O432" s="3" t="s">
        <v>946</v>
      </c>
      <c r="P432" s="3" t="s">
        <v>2014</v>
      </c>
      <c r="Q432" s="3" t="s">
        <v>362</v>
      </c>
      <c r="R432" s="3" t="s">
        <v>946</v>
      </c>
      <c r="S432" s="3">
        <v>273</v>
      </c>
      <c r="T432" s="3" t="s">
        <v>584</v>
      </c>
      <c r="U432" s="3" t="s">
        <v>2015</v>
      </c>
      <c r="V432" s="3">
        <v>17.077999999999999</v>
      </c>
      <c r="W432" s="3">
        <v>14.257999999999999</v>
      </c>
      <c r="X432" s="3" t="s">
        <v>2016</v>
      </c>
      <c r="Y432" s="3" t="s">
        <v>2017</v>
      </c>
      <c r="Z432" s="3">
        <v>7</v>
      </c>
      <c r="AA432" s="3">
        <v>2</v>
      </c>
      <c r="AB432" s="3">
        <v>6.5883999999999998E-2</v>
      </c>
    </row>
    <row r="433" spans="1:28" x14ac:dyDescent="0.2">
      <c r="A433" t="s">
        <v>363</v>
      </c>
      <c r="B433">
        <v>15475.751037400199</v>
      </c>
      <c r="C433">
        <v>-0.72259133127504405</v>
      </c>
      <c r="D433">
        <v>0.34608110909506901</v>
      </c>
      <c r="E433">
        <v>-2.0879248022652002</v>
      </c>
      <c r="F433">
        <v>3.68046184758807E-2</v>
      </c>
      <c r="G433" s="6">
        <f t="shared" si="6"/>
        <v>0.60600796831152315</v>
      </c>
      <c r="H433">
        <v>0.30524660200744902</v>
      </c>
      <c r="I433" s="3" t="s">
        <v>362</v>
      </c>
      <c r="J433" s="3" t="s">
        <v>2012</v>
      </c>
      <c r="K433" s="3" t="s">
        <v>2013</v>
      </c>
      <c r="L433" s="3">
        <v>55.070999999999998</v>
      </c>
      <c r="M433" s="3">
        <v>492</v>
      </c>
      <c r="N433" s="3" t="s">
        <v>362</v>
      </c>
      <c r="O433" s="3" t="s">
        <v>760</v>
      </c>
      <c r="P433" s="3" t="s">
        <v>2014</v>
      </c>
      <c r="Q433" s="3" t="s">
        <v>362</v>
      </c>
      <c r="R433" s="3" t="s">
        <v>760</v>
      </c>
      <c r="S433" s="3">
        <v>275</v>
      </c>
      <c r="T433" s="3" t="s">
        <v>584</v>
      </c>
      <c r="U433" s="3" t="s">
        <v>2018</v>
      </c>
      <c r="V433" s="3">
        <v>17.077999999999999</v>
      </c>
      <c r="W433" s="3">
        <v>17.077999999999999</v>
      </c>
      <c r="X433" s="3" t="s">
        <v>2019</v>
      </c>
      <c r="Y433" s="3" t="s">
        <v>2020</v>
      </c>
      <c r="Z433" s="3">
        <v>9</v>
      </c>
      <c r="AA433" s="3">
        <v>2</v>
      </c>
      <c r="AB433" s="3">
        <v>-2.0074000000000001</v>
      </c>
    </row>
    <row r="434" spans="1:28" x14ac:dyDescent="0.2">
      <c r="A434" t="s">
        <v>364</v>
      </c>
      <c r="B434">
        <v>15475.751037400199</v>
      </c>
      <c r="C434">
        <v>-0.72259133127504405</v>
      </c>
      <c r="D434">
        <v>0.34608110909506901</v>
      </c>
      <c r="E434">
        <v>-2.0879248022652002</v>
      </c>
      <c r="F434">
        <v>3.68046184758807E-2</v>
      </c>
      <c r="G434" s="6">
        <f t="shared" si="6"/>
        <v>0.60600796831152315</v>
      </c>
      <c r="H434">
        <v>0.30524660200744902</v>
      </c>
      <c r="I434" s="3" t="s">
        <v>362</v>
      </c>
      <c r="J434" s="3" t="s">
        <v>2012</v>
      </c>
      <c r="K434" s="3" t="s">
        <v>2013</v>
      </c>
      <c r="L434" s="3">
        <v>55.070999999999998</v>
      </c>
      <c r="M434" s="3">
        <v>492</v>
      </c>
      <c r="N434" s="3" t="s">
        <v>362</v>
      </c>
      <c r="O434" s="3" t="s">
        <v>741</v>
      </c>
      <c r="P434" s="3" t="s">
        <v>2014</v>
      </c>
      <c r="Q434" s="3" t="s">
        <v>362</v>
      </c>
      <c r="R434" s="3" t="s">
        <v>741</v>
      </c>
      <c r="S434" s="3">
        <v>267</v>
      </c>
      <c r="T434" s="3" t="s">
        <v>593</v>
      </c>
      <c r="U434" s="3" t="s">
        <v>2021</v>
      </c>
      <c r="V434" s="3">
        <v>17.077999999999999</v>
      </c>
      <c r="W434" s="3">
        <v>17.077999999999999</v>
      </c>
      <c r="X434" s="3" t="s">
        <v>2019</v>
      </c>
      <c r="Y434" s="3" t="s">
        <v>2020</v>
      </c>
      <c r="Z434" s="3">
        <v>1</v>
      </c>
      <c r="AA434" s="3">
        <v>2</v>
      </c>
      <c r="AB434" s="3">
        <v>-2.0074000000000001</v>
      </c>
    </row>
    <row r="435" spans="1:28" x14ac:dyDescent="0.2">
      <c r="A435" t="s">
        <v>11</v>
      </c>
      <c r="B435">
        <v>9419.2021425315797</v>
      </c>
      <c r="C435">
        <v>-0.72994134815738898</v>
      </c>
      <c r="D435">
        <v>0.17288884186673301</v>
      </c>
      <c r="E435">
        <v>-4.2220269409870097</v>
      </c>
      <c r="F435" s="1">
        <v>2.4211516201738298E-5</v>
      </c>
      <c r="G435" s="6">
        <f t="shared" si="6"/>
        <v>0.6029284250159811</v>
      </c>
      <c r="H435">
        <v>1.50052695034494E-2</v>
      </c>
      <c r="I435" s="3" t="s">
        <v>532</v>
      </c>
      <c r="J435" s="3" t="s">
        <v>1652</v>
      </c>
      <c r="K435" s="3" t="s">
        <v>1653</v>
      </c>
      <c r="L435" s="3">
        <v>307.05</v>
      </c>
      <c r="M435" s="3">
        <v>2701</v>
      </c>
      <c r="N435" s="3" t="s">
        <v>532</v>
      </c>
      <c r="O435" s="3" t="s">
        <v>1656</v>
      </c>
      <c r="P435" s="3" t="s">
        <v>1655</v>
      </c>
      <c r="Q435" s="3" t="s">
        <v>532</v>
      </c>
      <c r="R435" s="3" t="s">
        <v>1656</v>
      </c>
      <c r="S435" s="3">
        <v>1855</v>
      </c>
      <c r="T435" s="3" t="s">
        <v>571</v>
      </c>
      <c r="U435" s="3" t="s">
        <v>1657</v>
      </c>
      <c r="V435" s="3">
        <v>52.716000000000001</v>
      </c>
      <c r="W435" s="3">
        <v>52.716000000000001</v>
      </c>
      <c r="X435" s="3" t="s">
        <v>1658</v>
      </c>
      <c r="Y435" s="3" t="s">
        <v>1659</v>
      </c>
      <c r="Z435" s="3">
        <v>2</v>
      </c>
      <c r="AA435" s="3">
        <v>3</v>
      </c>
      <c r="AB435" s="3">
        <v>-0.15056</v>
      </c>
    </row>
    <row r="436" spans="1:28" x14ac:dyDescent="0.2">
      <c r="A436" t="s">
        <v>19</v>
      </c>
      <c r="B436">
        <v>28932.0012101582</v>
      </c>
      <c r="C436">
        <v>-0.75895539184914296</v>
      </c>
      <c r="D436">
        <v>0.19826711212329401</v>
      </c>
      <c r="E436">
        <v>-3.8279439475427401</v>
      </c>
      <c r="F436">
        <v>1.29218173351539E-4</v>
      </c>
      <c r="G436" s="6">
        <f t="shared" si="6"/>
        <v>0.5909240445644387</v>
      </c>
      <c r="H436">
        <v>2.9978616217557E-2</v>
      </c>
      <c r="I436" s="3" t="s">
        <v>525</v>
      </c>
      <c r="J436" s="3" t="s">
        <v>1660</v>
      </c>
      <c r="K436" s="3" t="s">
        <v>1661</v>
      </c>
      <c r="L436" s="3">
        <v>29.794</v>
      </c>
      <c r="M436" s="3">
        <v>309</v>
      </c>
      <c r="N436" s="3" t="s">
        <v>525</v>
      </c>
      <c r="O436" s="3" t="s">
        <v>866</v>
      </c>
      <c r="P436" s="3" t="s">
        <v>1662</v>
      </c>
      <c r="Q436" s="3" t="s">
        <v>525</v>
      </c>
      <c r="R436" s="3" t="s">
        <v>866</v>
      </c>
      <c r="S436" s="3">
        <v>26</v>
      </c>
      <c r="T436" s="3" t="s">
        <v>571</v>
      </c>
      <c r="U436" s="3" t="s">
        <v>1663</v>
      </c>
      <c r="V436" s="3">
        <v>92.95</v>
      </c>
      <c r="W436" s="3">
        <v>92.95</v>
      </c>
      <c r="X436" s="3" t="s">
        <v>1664</v>
      </c>
      <c r="Y436" s="3" t="s">
        <v>1665</v>
      </c>
      <c r="Z436" s="3">
        <v>15</v>
      </c>
      <c r="AA436" s="3">
        <v>3</v>
      </c>
      <c r="AB436" s="3">
        <v>-0.34183000000000002</v>
      </c>
    </row>
    <row r="437" spans="1:28" x14ac:dyDescent="0.2">
      <c r="A437" t="s">
        <v>61</v>
      </c>
      <c r="B437">
        <v>14975.3444469849</v>
      </c>
      <c r="C437">
        <v>-0.76641637230652904</v>
      </c>
      <c r="D437">
        <v>0.24363129757596499</v>
      </c>
      <c r="E437">
        <v>-3.1458042539364501</v>
      </c>
      <c r="F437">
        <v>1.6563081899718399E-3</v>
      </c>
      <c r="G437" s="6">
        <f t="shared" si="6"/>
        <v>0.58787593537904614</v>
      </c>
      <c r="H437">
        <v>8.6769177435944297E-2</v>
      </c>
      <c r="I437" s="3" t="s">
        <v>518</v>
      </c>
      <c r="J437" s="3" t="s">
        <v>581</v>
      </c>
      <c r="K437" s="3" t="s">
        <v>582</v>
      </c>
      <c r="L437" s="3">
        <v>197.15</v>
      </c>
      <c r="M437" s="3">
        <v>1765</v>
      </c>
      <c r="N437" s="3" t="s">
        <v>518</v>
      </c>
      <c r="O437" s="3" t="s">
        <v>586</v>
      </c>
      <c r="P437" s="3" t="s">
        <v>583</v>
      </c>
      <c r="Q437" s="3" t="s">
        <v>518</v>
      </c>
      <c r="R437" s="3" t="s">
        <v>586</v>
      </c>
      <c r="S437" s="3">
        <v>212</v>
      </c>
      <c r="T437" s="3" t="s">
        <v>571</v>
      </c>
      <c r="U437" s="3" t="s">
        <v>587</v>
      </c>
      <c r="V437" s="3">
        <v>91.123000000000005</v>
      </c>
      <c r="W437" s="3">
        <v>91.123000000000005</v>
      </c>
      <c r="X437" s="3" t="s">
        <v>588</v>
      </c>
      <c r="Y437" s="3" t="s">
        <v>589</v>
      </c>
      <c r="Z437" s="3">
        <v>3</v>
      </c>
      <c r="AA437" s="3">
        <v>2</v>
      </c>
      <c r="AB437" s="3">
        <v>-1.1886000000000001</v>
      </c>
    </row>
    <row r="438" spans="1:28" x14ac:dyDescent="0.2">
      <c r="A438" t="s">
        <v>30</v>
      </c>
      <c r="B438">
        <v>15130.814591201701</v>
      </c>
      <c r="C438">
        <v>-0.77082739255436705</v>
      </c>
      <c r="D438">
        <v>0.21545171045297701</v>
      </c>
      <c r="E438">
        <v>-3.5777269576265498</v>
      </c>
      <c r="F438">
        <v>3.4659523206638499E-4</v>
      </c>
      <c r="G438" s="6">
        <f t="shared" si="6"/>
        <v>0.58608125779009879</v>
      </c>
      <c r="H438">
        <v>4.2496916324179602E-2</v>
      </c>
      <c r="I438" s="3" t="s">
        <v>30</v>
      </c>
      <c r="J438" s="3" t="s">
        <v>2237</v>
      </c>
      <c r="K438" s="3" t="s">
        <v>2238</v>
      </c>
      <c r="L438" s="3">
        <v>51.011000000000003</v>
      </c>
      <c r="M438" s="3">
        <v>457</v>
      </c>
      <c r="N438" s="3" t="s">
        <v>30</v>
      </c>
      <c r="O438" s="3" t="s">
        <v>1929</v>
      </c>
      <c r="P438" s="3" t="s">
        <v>2239</v>
      </c>
      <c r="Q438" s="3" t="s">
        <v>30</v>
      </c>
      <c r="R438" s="3" t="s">
        <v>1929</v>
      </c>
      <c r="S438" s="3">
        <v>65</v>
      </c>
      <c r="T438" s="3" t="s">
        <v>571</v>
      </c>
      <c r="U438" s="3" t="s">
        <v>2240</v>
      </c>
      <c r="V438" s="3">
        <v>57.173999999999999</v>
      </c>
      <c r="W438" s="3">
        <v>57.173999999999999</v>
      </c>
      <c r="X438" s="3" t="s">
        <v>2241</v>
      </c>
      <c r="Y438" s="3" t="s">
        <v>2242</v>
      </c>
      <c r="Z438" s="3">
        <v>1</v>
      </c>
      <c r="AA438" s="3">
        <v>2</v>
      </c>
      <c r="AB438" s="3">
        <v>-0.18565999999999999</v>
      </c>
    </row>
    <row r="439" spans="1:28" x14ac:dyDescent="0.2">
      <c r="A439" t="s">
        <v>10</v>
      </c>
      <c r="B439">
        <v>1347.0614007311899</v>
      </c>
      <c r="C439">
        <v>-0.77275049149722896</v>
      </c>
      <c r="D439">
        <v>0.18436401547898201</v>
      </c>
      <c r="E439">
        <v>-4.1914388200409203</v>
      </c>
      <c r="F439" s="1">
        <v>2.7719093910312899E-5</v>
      </c>
      <c r="G439" s="6">
        <f t="shared" si="6"/>
        <v>0.58530053743871213</v>
      </c>
      <c r="H439">
        <v>1.50052695034494E-2</v>
      </c>
      <c r="I439" s="3" t="s">
        <v>10</v>
      </c>
      <c r="J439" s="3" t="s">
        <v>2157</v>
      </c>
      <c r="K439" s="3" t="s">
        <v>2158</v>
      </c>
      <c r="L439" s="3">
        <v>62.381</v>
      </c>
      <c r="M439" s="3">
        <v>589</v>
      </c>
      <c r="N439" s="3" t="s">
        <v>10</v>
      </c>
      <c r="O439" s="3" t="s">
        <v>761</v>
      </c>
      <c r="P439" s="3" t="s">
        <v>2159</v>
      </c>
      <c r="Q439" s="3" t="s">
        <v>10</v>
      </c>
      <c r="R439" s="3" t="s">
        <v>761</v>
      </c>
      <c r="S439" s="3">
        <v>351</v>
      </c>
      <c r="T439" s="3" t="s">
        <v>571</v>
      </c>
      <c r="U439" s="3" t="s">
        <v>2160</v>
      </c>
      <c r="V439" s="3">
        <v>56.683999999999997</v>
      </c>
      <c r="W439" s="3">
        <v>56.683999999999997</v>
      </c>
      <c r="X439" s="3" t="s">
        <v>2161</v>
      </c>
      <c r="Y439" s="3" t="s">
        <v>2162</v>
      </c>
      <c r="Z439" s="3">
        <v>10</v>
      </c>
      <c r="AA439" s="3">
        <v>3</v>
      </c>
      <c r="AB439" s="3">
        <v>5.1847999999999998E-2</v>
      </c>
    </row>
    <row r="440" spans="1:28" x14ac:dyDescent="0.2">
      <c r="A440" t="s">
        <v>248</v>
      </c>
      <c r="B440">
        <v>4382.83167111271</v>
      </c>
      <c r="C440">
        <v>-0.77783376279909699</v>
      </c>
      <c r="D440">
        <v>0.339175621377031</v>
      </c>
      <c r="E440">
        <v>-2.2933068115011999</v>
      </c>
      <c r="F440">
        <v>2.1830347358800399E-2</v>
      </c>
      <c r="G440" s="6">
        <f t="shared" si="6"/>
        <v>0.58324188614610839</v>
      </c>
      <c r="H440">
        <v>0.26035967180930503</v>
      </c>
      <c r="I440" s="3" t="s">
        <v>248</v>
      </c>
      <c r="J440" s="3" t="s">
        <v>788</v>
      </c>
      <c r="K440" s="3" t="s">
        <v>789</v>
      </c>
      <c r="L440" s="3">
        <v>42.368000000000002</v>
      </c>
      <c r="M440" s="3">
        <v>385</v>
      </c>
      <c r="N440" s="3" t="s">
        <v>248</v>
      </c>
      <c r="O440" s="3" t="s">
        <v>790</v>
      </c>
      <c r="P440" s="3" t="s">
        <v>791</v>
      </c>
      <c r="Q440" s="3" t="s">
        <v>248</v>
      </c>
      <c r="R440" s="3" t="s">
        <v>790</v>
      </c>
      <c r="S440" s="3">
        <v>42</v>
      </c>
      <c r="T440" s="3" t="s">
        <v>584</v>
      </c>
      <c r="U440" s="3" t="s">
        <v>792</v>
      </c>
      <c r="V440" s="3">
        <v>59.57</v>
      </c>
      <c r="W440" s="3">
        <v>59.57</v>
      </c>
      <c r="X440" s="3" t="s">
        <v>793</v>
      </c>
      <c r="Y440" s="3" t="s">
        <v>794</v>
      </c>
      <c r="Z440" s="3">
        <v>8</v>
      </c>
      <c r="AA440" s="3">
        <v>2</v>
      </c>
      <c r="AB440" s="3">
        <v>0.55469999999999997</v>
      </c>
    </row>
    <row r="441" spans="1:28" x14ac:dyDescent="0.2">
      <c r="A441" t="s">
        <v>331</v>
      </c>
      <c r="B441">
        <v>83185.591061129206</v>
      </c>
      <c r="C441">
        <v>-0.77908331026396904</v>
      </c>
      <c r="D441">
        <v>0.35986629706289303</v>
      </c>
      <c r="E441">
        <v>-2.1649243528015401</v>
      </c>
      <c r="F441">
        <v>3.03934788985884E-2</v>
      </c>
      <c r="G441" s="6">
        <f t="shared" si="6"/>
        <v>0.58273694720789204</v>
      </c>
      <c r="H441">
        <v>0.28443693744175602</v>
      </c>
      <c r="I441" s="3" t="s">
        <v>492</v>
      </c>
      <c r="J441" s="3" t="s">
        <v>2022</v>
      </c>
      <c r="K441" s="3" t="s">
        <v>2023</v>
      </c>
      <c r="L441" s="3">
        <v>76.75</v>
      </c>
      <c r="M441" s="3">
        <v>671</v>
      </c>
      <c r="N441" s="3" t="s">
        <v>2024</v>
      </c>
      <c r="O441" s="3" t="s">
        <v>2025</v>
      </c>
      <c r="P441" s="3" t="s">
        <v>2026</v>
      </c>
      <c r="Q441" s="3" t="s">
        <v>492</v>
      </c>
      <c r="R441" s="3" t="s">
        <v>2027</v>
      </c>
      <c r="S441" s="3">
        <v>500</v>
      </c>
      <c r="T441" s="3" t="s">
        <v>584</v>
      </c>
      <c r="U441" s="3" t="s">
        <v>2028</v>
      </c>
      <c r="V441" s="3">
        <v>157.69999999999999</v>
      </c>
      <c r="W441" s="3">
        <v>157.69999999999999</v>
      </c>
      <c r="X441" s="3" t="s">
        <v>992</v>
      </c>
      <c r="Y441" s="3" t="s">
        <v>993</v>
      </c>
      <c r="Z441" s="3">
        <v>1</v>
      </c>
      <c r="AA441" s="3">
        <v>3</v>
      </c>
      <c r="AB441" s="3">
        <v>-0.30904999999999999</v>
      </c>
    </row>
    <row r="442" spans="1:28" x14ac:dyDescent="0.2">
      <c r="A442" t="s">
        <v>318</v>
      </c>
      <c r="B442">
        <v>5430.5054836064301</v>
      </c>
      <c r="C442">
        <v>-0.779471398246814</v>
      </c>
      <c r="D442">
        <v>0.35749351857435702</v>
      </c>
      <c r="E442">
        <v>-2.1803791054877202</v>
      </c>
      <c r="F442">
        <v>2.9229371656365199E-2</v>
      </c>
      <c r="G442" s="6">
        <f t="shared" si="6"/>
        <v>0.58258021083267264</v>
      </c>
      <c r="H442">
        <v>0.27922646805845303</v>
      </c>
      <c r="I442" s="3" t="s">
        <v>318</v>
      </c>
      <c r="J442" s="3" t="s">
        <v>2212</v>
      </c>
      <c r="K442" s="3" t="s">
        <v>2213</v>
      </c>
      <c r="L442" s="3">
        <v>28.024000000000001</v>
      </c>
      <c r="M442" s="3">
        <v>257</v>
      </c>
      <c r="N442" s="3" t="s">
        <v>318</v>
      </c>
      <c r="O442" s="3" t="s">
        <v>800</v>
      </c>
      <c r="P442" s="3" t="s">
        <v>2214</v>
      </c>
      <c r="Q442" s="3" t="s">
        <v>318</v>
      </c>
      <c r="R442" s="3" t="s">
        <v>800</v>
      </c>
      <c r="S442" s="3">
        <v>89</v>
      </c>
      <c r="T442" s="3" t="s">
        <v>584</v>
      </c>
      <c r="U442" s="3" t="s">
        <v>2215</v>
      </c>
      <c r="V442" s="3">
        <v>58.093000000000004</v>
      </c>
      <c r="W442" s="3">
        <v>49.463000000000001</v>
      </c>
      <c r="X442" s="3" t="s">
        <v>2216</v>
      </c>
      <c r="Y442" s="3" t="s">
        <v>2217</v>
      </c>
      <c r="Z442" s="3">
        <v>12</v>
      </c>
      <c r="AA442" s="3">
        <v>3</v>
      </c>
      <c r="AB442" s="3">
        <v>-1.0159</v>
      </c>
    </row>
    <row r="443" spans="1:28" x14ac:dyDescent="0.2">
      <c r="A443" t="s">
        <v>282</v>
      </c>
      <c r="B443">
        <v>28901.1712020095</v>
      </c>
      <c r="C443">
        <v>-0.79415608779626601</v>
      </c>
      <c r="D443">
        <v>0.35395741283841498</v>
      </c>
      <c r="E443">
        <v>-2.2436486961181599</v>
      </c>
      <c r="F443">
        <v>2.4855013472235701E-2</v>
      </c>
      <c r="G443" s="6">
        <f t="shared" si="6"/>
        <v>0.57668040705429813</v>
      </c>
      <c r="H443">
        <v>0.265969093923625</v>
      </c>
      <c r="I443" s="3" t="s">
        <v>509</v>
      </c>
      <c r="J443" s="3" t="s">
        <v>1922</v>
      </c>
      <c r="K443" s="3" t="s">
        <v>1923</v>
      </c>
      <c r="L443" s="3">
        <v>8.4867000000000008</v>
      </c>
      <c r="M443" s="3">
        <v>80</v>
      </c>
      <c r="N443" s="3" t="s">
        <v>509</v>
      </c>
      <c r="O443" s="3" t="s">
        <v>1925</v>
      </c>
      <c r="P443" s="3" t="s">
        <v>1924</v>
      </c>
      <c r="Q443" s="3" t="s">
        <v>509</v>
      </c>
      <c r="R443" s="3" t="s">
        <v>1925</v>
      </c>
      <c r="S443" s="3">
        <v>60</v>
      </c>
      <c r="T443" s="3" t="s">
        <v>571</v>
      </c>
      <c r="U443" s="3" t="s">
        <v>1926</v>
      </c>
      <c r="V443" s="3">
        <v>82.278999999999996</v>
      </c>
      <c r="W443" s="3">
        <v>82.278999999999996</v>
      </c>
      <c r="X443" s="3" t="s">
        <v>1927</v>
      </c>
      <c r="Y443" s="3" t="s">
        <v>1928</v>
      </c>
      <c r="Z443" s="3">
        <v>3</v>
      </c>
      <c r="AA443" s="3">
        <v>2</v>
      </c>
      <c r="AB443" s="3">
        <v>-0.53625999999999996</v>
      </c>
    </row>
    <row r="444" spans="1:28" x14ac:dyDescent="0.2">
      <c r="A444" t="s">
        <v>56</v>
      </c>
      <c r="B444">
        <v>8447.2201259031008</v>
      </c>
      <c r="C444">
        <v>-0.79762633733991295</v>
      </c>
      <c r="D444">
        <v>0.25081166749093797</v>
      </c>
      <c r="E444">
        <v>-3.1801803533271902</v>
      </c>
      <c r="F444">
        <v>1.47183417618609E-3</v>
      </c>
      <c r="G444" s="6">
        <f t="shared" si="6"/>
        <v>0.57529493061989811</v>
      </c>
      <c r="H444">
        <v>8.6334938110255902E-2</v>
      </c>
      <c r="I444" s="3" t="s">
        <v>56</v>
      </c>
      <c r="J444" s="3" t="s">
        <v>1930</v>
      </c>
      <c r="K444" s="3" t="s">
        <v>1931</v>
      </c>
      <c r="L444" s="3">
        <v>30.077000000000002</v>
      </c>
      <c r="M444" s="3">
        <v>277</v>
      </c>
      <c r="N444" s="3" t="s">
        <v>56</v>
      </c>
      <c r="O444" s="3" t="s">
        <v>1612</v>
      </c>
      <c r="P444" s="3" t="s">
        <v>1932</v>
      </c>
      <c r="Q444" s="3" t="s">
        <v>56</v>
      </c>
      <c r="R444" s="3" t="s">
        <v>1612</v>
      </c>
      <c r="S444" s="3">
        <v>118</v>
      </c>
      <c r="T444" s="3" t="s">
        <v>584</v>
      </c>
      <c r="U444" s="3" t="s">
        <v>1933</v>
      </c>
      <c r="V444" s="3">
        <v>79.283000000000001</v>
      </c>
      <c r="W444" s="3">
        <v>79.283000000000001</v>
      </c>
      <c r="X444" s="3" t="s">
        <v>1934</v>
      </c>
      <c r="Y444" s="3" t="s">
        <v>1935</v>
      </c>
      <c r="Z444" s="3">
        <v>7</v>
      </c>
      <c r="AA444" s="3">
        <v>3</v>
      </c>
      <c r="AB444" s="3">
        <v>0.52646000000000004</v>
      </c>
    </row>
    <row r="445" spans="1:28" x14ac:dyDescent="0.2">
      <c r="A445" t="s">
        <v>17</v>
      </c>
      <c r="B445">
        <v>11226.5159065302</v>
      </c>
      <c r="C445">
        <v>-0.80085915352151305</v>
      </c>
      <c r="D445">
        <v>0.20659477454637501</v>
      </c>
      <c r="E445">
        <v>-3.8764734262034399</v>
      </c>
      <c r="F445">
        <v>1.0598137878757399E-4</v>
      </c>
      <c r="G445" s="6">
        <f t="shared" si="6"/>
        <v>0.57400724299209172</v>
      </c>
      <c r="H445">
        <v>2.868562652517E-2</v>
      </c>
      <c r="I445" s="3" t="s">
        <v>357</v>
      </c>
      <c r="J445" s="3" t="s">
        <v>2525</v>
      </c>
      <c r="K445" s="3" t="s">
        <v>2526</v>
      </c>
      <c r="L445" s="3">
        <v>171.81</v>
      </c>
      <c r="M445" s="3">
        <v>1559</v>
      </c>
      <c r="N445" s="3" t="s">
        <v>357</v>
      </c>
      <c r="O445" s="3" t="s">
        <v>2421</v>
      </c>
      <c r="P445" s="3" t="s">
        <v>2527</v>
      </c>
      <c r="Q445" s="3" t="s">
        <v>357</v>
      </c>
      <c r="R445" s="3" t="s">
        <v>2421</v>
      </c>
      <c r="S445" s="3">
        <v>655</v>
      </c>
      <c r="T445" s="3" t="s">
        <v>571</v>
      </c>
      <c r="U445" s="3" t="s">
        <v>2531</v>
      </c>
      <c r="V445" s="3">
        <v>49.631999999999998</v>
      </c>
      <c r="W445" s="3">
        <v>49.631999999999998</v>
      </c>
      <c r="X445" s="3" t="s">
        <v>2532</v>
      </c>
      <c r="Y445" s="3" t="s">
        <v>2533</v>
      </c>
      <c r="Z445" s="3">
        <v>3</v>
      </c>
      <c r="AA445" s="3">
        <v>2</v>
      </c>
      <c r="AB445" s="3">
        <v>1.1700999999999999</v>
      </c>
    </row>
    <row r="446" spans="1:28" x14ac:dyDescent="0.2">
      <c r="A446" t="s">
        <v>94</v>
      </c>
      <c r="B446">
        <v>4381.6508062961702</v>
      </c>
      <c r="C446">
        <v>-0.80948511979146498</v>
      </c>
      <c r="D446">
        <v>0.28595258497107401</v>
      </c>
      <c r="E446">
        <v>-2.8308368671447801</v>
      </c>
      <c r="F446">
        <v>4.6426393427172197E-3</v>
      </c>
      <c r="G446" s="6">
        <f t="shared" si="6"/>
        <v>0.57058545656938353</v>
      </c>
      <c r="H446">
        <v>0.14929992658559901</v>
      </c>
      <c r="I446" s="3" t="s">
        <v>526</v>
      </c>
      <c r="J446" s="3" t="s">
        <v>753</v>
      </c>
      <c r="K446" s="3" t="s">
        <v>754</v>
      </c>
      <c r="L446" s="3">
        <v>504.88</v>
      </c>
      <c r="M446" s="3">
        <v>4545</v>
      </c>
      <c r="N446" s="3" t="s">
        <v>526</v>
      </c>
      <c r="O446" s="3" t="s">
        <v>756</v>
      </c>
      <c r="P446" s="3" t="s">
        <v>755</v>
      </c>
      <c r="Q446" s="3" t="s">
        <v>526</v>
      </c>
      <c r="R446" s="3" t="s">
        <v>756</v>
      </c>
      <c r="S446" s="3">
        <v>4521</v>
      </c>
      <c r="T446" s="3" t="s">
        <v>571</v>
      </c>
      <c r="U446" s="3" t="s">
        <v>757</v>
      </c>
      <c r="V446" s="3">
        <v>43.68</v>
      </c>
      <c r="W446" s="3">
        <v>43.68</v>
      </c>
      <c r="X446" s="3" t="s">
        <v>758</v>
      </c>
      <c r="Y446" s="3" t="s">
        <v>759</v>
      </c>
      <c r="Z446" s="3">
        <v>2</v>
      </c>
      <c r="AA446" s="3">
        <v>3</v>
      </c>
      <c r="AB446" s="3">
        <v>-7.3040999999999995E-2</v>
      </c>
    </row>
    <row r="447" spans="1:28" x14ac:dyDescent="0.2">
      <c r="A447" t="s">
        <v>87</v>
      </c>
      <c r="B447">
        <v>3954.3177447554999</v>
      </c>
      <c r="C447">
        <v>-0.81759875290174899</v>
      </c>
      <c r="D447">
        <v>0.28235914048315802</v>
      </c>
      <c r="E447">
        <v>-2.8955986744495599</v>
      </c>
      <c r="F447">
        <v>3.7843603236951801E-3</v>
      </c>
      <c r="G447" s="6">
        <f t="shared" si="6"/>
        <v>0.5673855236569435</v>
      </c>
      <c r="H447">
        <v>0.13360437316697801</v>
      </c>
      <c r="I447" s="3" t="s">
        <v>87</v>
      </c>
      <c r="J447" s="3" t="s">
        <v>1998</v>
      </c>
      <c r="K447" s="3" t="s">
        <v>1999</v>
      </c>
      <c r="L447" s="3">
        <v>7.8409000000000004</v>
      </c>
      <c r="M447" s="3">
        <v>69</v>
      </c>
      <c r="N447" s="3" t="s">
        <v>87</v>
      </c>
      <c r="O447" s="3" t="s">
        <v>780</v>
      </c>
      <c r="P447" s="3" t="s">
        <v>2000</v>
      </c>
      <c r="Q447" s="3" t="s">
        <v>87</v>
      </c>
      <c r="R447" s="3" t="s">
        <v>780</v>
      </c>
      <c r="S447" s="3">
        <v>23</v>
      </c>
      <c r="T447" s="3" t="s">
        <v>571</v>
      </c>
      <c r="U447" s="3" t="s">
        <v>2001</v>
      </c>
      <c r="V447" s="3">
        <v>73.876999999999995</v>
      </c>
      <c r="W447" s="3">
        <v>73.876999999999995</v>
      </c>
      <c r="X447" s="3" t="s">
        <v>2002</v>
      </c>
      <c r="Y447" s="3" t="s">
        <v>2003</v>
      </c>
      <c r="Z447" s="3">
        <v>3</v>
      </c>
      <c r="AA447" s="3">
        <v>3</v>
      </c>
      <c r="AB447" s="3">
        <v>-0.19045000000000001</v>
      </c>
    </row>
    <row r="448" spans="1:28" x14ac:dyDescent="0.2">
      <c r="A448" t="s">
        <v>335</v>
      </c>
      <c r="B448">
        <v>6662.2012356928599</v>
      </c>
      <c r="C448">
        <v>-0.82781537252362802</v>
      </c>
      <c r="D448">
        <v>0.38578325852233503</v>
      </c>
      <c r="E448">
        <v>-2.14580429356735</v>
      </c>
      <c r="F448">
        <v>3.1888595950576602E-2</v>
      </c>
      <c r="G448" s="6">
        <f t="shared" si="6"/>
        <v>0.56338170785445052</v>
      </c>
      <c r="H448">
        <v>0.28454439463591502</v>
      </c>
      <c r="I448" s="3" t="s">
        <v>335</v>
      </c>
      <c r="J448" s="3" t="s">
        <v>2681</v>
      </c>
      <c r="K448" s="3" t="s">
        <v>2682</v>
      </c>
      <c r="L448" s="3">
        <v>22.321000000000002</v>
      </c>
      <c r="M448" s="3">
        <v>195</v>
      </c>
      <c r="N448" s="3" t="s">
        <v>335</v>
      </c>
      <c r="O448" s="3" t="s">
        <v>1857</v>
      </c>
      <c r="P448" s="3" t="s">
        <v>2683</v>
      </c>
      <c r="Q448" s="3" t="s">
        <v>335</v>
      </c>
      <c r="R448" s="3" t="s">
        <v>1857</v>
      </c>
      <c r="S448" s="3">
        <v>116</v>
      </c>
      <c r="T448" s="3" t="s">
        <v>593</v>
      </c>
      <c r="U448" s="3" t="s">
        <v>2684</v>
      </c>
      <c r="V448" s="3">
        <v>22.434999999999999</v>
      </c>
      <c r="W448" s="3">
        <v>22.434999999999999</v>
      </c>
      <c r="X448" s="3" t="s">
        <v>2685</v>
      </c>
      <c r="Y448" s="3" t="s">
        <v>2686</v>
      </c>
      <c r="Z448" s="3">
        <v>10</v>
      </c>
      <c r="AA448" s="3">
        <v>4</v>
      </c>
      <c r="AB448" s="3">
        <v>-2.2376999999999998</v>
      </c>
    </row>
    <row r="449" spans="1:28" x14ac:dyDescent="0.2">
      <c r="A449" t="s">
        <v>336</v>
      </c>
      <c r="B449">
        <v>6662.2012356928599</v>
      </c>
      <c r="C449">
        <v>-0.82781537252362802</v>
      </c>
      <c r="D449">
        <v>0.38578325852233503</v>
      </c>
      <c r="E449">
        <v>-2.14580429356735</v>
      </c>
      <c r="F449">
        <v>3.1888595950576602E-2</v>
      </c>
      <c r="G449" s="6">
        <f t="shared" si="6"/>
        <v>0.56338170785445052</v>
      </c>
      <c r="H449">
        <v>0.28454439463591502</v>
      </c>
      <c r="I449" s="3" t="s">
        <v>335</v>
      </c>
      <c r="J449" s="3" t="s">
        <v>2681</v>
      </c>
      <c r="K449" s="3" t="s">
        <v>2682</v>
      </c>
      <c r="L449" s="3">
        <v>22.321000000000002</v>
      </c>
      <c r="M449" s="3">
        <v>195</v>
      </c>
      <c r="N449" s="3" t="s">
        <v>335</v>
      </c>
      <c r="O449" s="3" t="s">
        <v>913</v>
      </c>
      <c r="P449" s="3" t="s">
        <v>2683</v>
      </c>
      <c r="Q449" s="3" t="s">
        <v>335</v>
      </c>
      <c r="R449" s="3" t="s">
        <v>913</v>
      </c>
      <c r="S449" s="3">
        <v>110</v>
      </c>
      <c r="T449" s="3" t="s">
        <v>584</v>
      </c>
      <c r="U449" s="3" t="s">
        <v>2687</v>
      </c>
      <c r="V449" s="3">
        <v>22.434999999999999</v>
      </c>
      <c r="W449" s="3">
        <v>22.434999999999999</v>
      </c>
      <c r="X449" s="3" t="s">
        <v>2685</v>
      </c>
      <c r="Y449" s="3" t="s">
        <v>2686</v>
      </c>
      <c r="Z449" s="3">
        <v>4</v>
      </c>
      <c r="AA449" s="3">
        <v>4</v>
      </c>
      <c r="AB449" s="3">
        <v>-2.2376999999999998</v>
      </c>
    </row>
    <row r="450" spans="1:28" x14ac:dyDescent="0.2">
      <c r="A450" t="s">
        <v>337</v>
      </c>
      <c r="B450">
        <v>6662.2012356928599</v>
      </c>
      <c r="C450">
        <v>-0.82781537252362802</v>
      </c>
      <c r="D450">
        <v>0.38578325852233503</v>
      </c>
      <c r="E450">
        <v>-2.14580429356735</v>
      </c>
      <c r="F450">
        <v>3.1888595950576602E-2</v>
      </c>
      <c r="G450" s="6">
        <f t="shared" ref="G450:G465" si="7">2^C450</f>
        <v>0.56338170785445052</v>
      </c>
      <c r="H450">
        <v>0.28454439463591502</v>
      </c>
      <c r="I450" s="3" t="s">
        <v>335</v>
      </c>
      <c r="J450" s="3" t="s">
        <v>2681</v>
      </c>
      <c r="K450" s="3" t="s">
        <v>2682</v>
      </c>
      <c r="L450" s="3">
        <v>22.321000000000002</v>
      </c>
      <c r="M450" s="3">
        <v>195</v>
      </c>
      <c r="N450" s="3" t="s">
        <v>335</v>
      </c>
      <c r="O450" s="3" t="s">
        <v>689</v>
      </c>
      <c r="P450" s="3" t="s">
        <v>2683</v>
      </c>
      <c r="Q450" s="3" t="s">
        <v>335</v>
      </c>
      <c r="R450" s="3" t="s">
        <v>689</v>
      </c>
      <c r="S450" s="3">
        <v>119</v>
      </c>
      <c r="T450" s="3" t="s">
        <v>584</v>
      </c>
      <c r="U450" s="3" t="s">
        <v>2688</v>
      </c>
      <c r="V450" s="3">
        <v>22.434999999999999</v>
      </c>
      <c r="W450" s="3">
        <v>22.434999999999999</v>
      </c>
      <c r="X450" s="3" t="s">
        <v>2685</v>
      </c>
      <c r="Y450" s="3" t="s">
        <v>2686</v>
      </c>
      <c r="Z450" s="3">
        <v>13</v>
      </c>
      <c r="AA450" s="3">
        <v>4</v>
      </c>
      <c r="AB450" s="3">
        <v>-2.2376999999999998</v>
      </c>
    </row>
    <row r="451" spans="1:28" x14ac:dyDescent="0.2">
      <c r="A451" t="s">
        <v>338</v>
      </c>
      <c r="B451">
        <v>6662.2012356928599</v>
      </c>
      <c r="C451">
        <v>-0.82781537252362802</v>
      </c>
      <c r="D451">
        <v>0.38578325852233503</v>
      </c>
      <c r="E451">
        <v>-2.14580429356735</v>
      </c>
      <c r="F451">
        <v>3.1888595950576602E-2</v>
      </c>
      <c r="G451" s="6">
        <f t="shared" si="7"/>
        <v>0.56338170785445052</v>
      </c>
      <c r="H451">
        <v>0.28454439463591502</v>
      </c>
      <c r="I451" s="3" t="s">
        <v>335</v>
      </c>
      <c r="J451" s="3" t="s">
        <v>2681</v>
      </c>
      <c r="K451" s="3" t="s">
        <v>2682</v>
      </c>
      <c r="L451" s="3">
        <v>22.321000000000002</v>
      </c>
      <c r="M451" s="3">
        <v>195</v>
      </c>
      <c r="N451" s="3" t="s">
        <v>335</v>
      </c>
      <c r="O451" s="3" t="s">
        <v>2689</v>
      </c>
      <c r="P451" s="3" t="s">
        <v>2683</v>
      </c>
      <c r="Q451" s="3" t="s">
        <v>335</v>
      </c>
      <c r="R451" s="3" t="s">
        <v>2689</v>
      </c>
      <c r="S451" s="3">
        <v>115</v>
      </c>
      <c r="T451" s="3" t="s">
        <v>571</v>
      </c>
      <c r="U451" s="3" t="s">
        <v>2690</v>
      </c>
      <c r="V451" s="3">
        <v>22.434999999999999</v>
      </c>
      <c r="W451" s="3">
        <v>22.434999999999999</v>
      </c>
      <c r="X451" s="3" t="s">
        <v>2685</v>
      </c>
      <c r="Y451" s="3" t="s">
        <v>2686</v>
      </c>
      <c r="Z451" s="3">
        <v>9</v>
      </c>
      <c r="AA451" s="3">
        <v>4</v>
      </c>
      <c r="AB451" s="3">
        <v>-2.2376999999999998</v>
      </c>
    </row>
    <row r="452" spans="1:28" x14ac:dyDescent="0.2">
      <c r="A452" t="s">
        <v>52</v>
      </c>
      <c r="B452">
        <v>23409.0801627736</v>
      </c>
      <c r="C452">
        <v>-0.877096362373882</v>
      </c>
      <c r="D452">
        <v>0.27103921634384498</v>
      </c>
      <c r="E452">
        <v>-3.23604965438353</v>
      </c>
      <c r="F452">
        <v>1.2119629968641999E-3</v>
      </c>
      <c r="G452" s="6">
        <f t="shared" si="7"/>
        <v>0.54446214002622217</v>
      </c>
      <c r="H452">
        <v>7.87291162762985E-2</v>
      </c>
      <c r="I452" s="3" t="s">
        <v>540</v>
      </c>
      <c r="J452" s="3" t="s">
        <v>2145</v>
      </c>
      <c r="K452" s="3" t="s">
        <v>2146</v>
      </c>
      <c r="L452" s="3">
        <v>36.988</v>
      </c>
      <c r="M452" s="3">
        <v>326</v>
      </c>
      <c r="N452" s="3" t="s">
        <v>540</v>
      </c>
      <c r="O452" s="3" t="s">
        <v>910</v>
      </c>
      <c r="P452" s="3" t="s">
        <v>2147</v>
      </c>
      <c r="Q452" s="3" t="s">
        <v>540</v>
      </c>
      <c r="R452" s="3" t="s">
        <v>910</v>
      </c>
      <c r="S452" s="3">
        <v>231</v>
      </c>
      <c r="T452" s="3" t="s">
        <v>571</v>
      </c>
      <c r="U452" s="3" t="s">
        <v>2148</v>
      </c>
      <c r="V452" s="3">
        <v>92.239000000000004</v>
      </c>
      <c r="W452" s="3">
        <v>92.239000000000004</v>
      </c>
      <c r="X452" s="3" t="s">
        <v>2149</v>
      </c>
      <c r="Y452" s="3" t="s">
        <v>2150</v>
      </c>
      <c r="Z452" s="3">
        <v>6</v>
      </c>
      <c r="AA452" s="3">
        <v>2</v>
      </c>
      <c r="AB452" s="3">
        <v>-1.1115999999999999</v>
      </c>
    </row>
    <row r="453" spans="1:28" x14ac:dyDescent="0.2">
      <c r="A453" t="s">
        <v>21</v>
      </c>
      <c r="B453">
        <v>16079.2109943255</v>
      </c>
      <c r="C453">
        <v>-0.89123566165666401</v>
      </c>
      <c r="D453">
        <v>0.239597180758957</v>
      </c>
      <c r="E453">
        <v>-3.71972516051129</v>
      </c>
      <c r="F453">
        <v>1.9943968358930001E-4</v>
      </c>
      <c r="G453" s="6">
        <f t="shared" si="7"/>
        <v>0.53915213911543691</v>
      </c>
      <c r="H453">
        <v>3.5987782905447102E-2</v>
      </c>
      <c r="I453" s="3" t="s">
        <v>21</v>
      </c>
      <c r="J453" s="3" t="s">
        <v>2275</v>
      </c>
      <c r="K453" s="3" t="s">
        <v>2276</v>
      </c>
      <c r="L453" s="3">
        <v>38.136000000000003</v>
      </c>
      <c r="M453" s="3">
        <v>351</v>
      </c>
      <c r="N453" s="3" t="s">
        <v>21</v>
      </c>
      <c r="O453" s="3" t="s">
        <v>1050</v>
      </c>
      <c r="P453" s="3" t="s">
        <v>2277</v>
      </c>
      <c r="Q453" s="3" t="s">
        <v>21</v>
      </c>
      <c r="R453" s="3" t="s">
        <v>1050</v>
      </c>
      <c r="S453" s="3">
        <v>350</v>
      </c>
      <c r="T453" s="3" t="s">
        <v>571</v>
      </c>
      <c r="U453" s="3" t="s">
        <v>2278</v>
      </c>
      <c r="V453" s="3">
        <v>86.471999999999994</v>
      </c>
      <c r="W453" s="3">
        <v>86.471999999999994</v>
      </c>
      <c r="X453" s="3" t="s">
        <v>2279</v>
      </c>
      <c r="Y453" s="3" t="s">
        <v>2280</v>
      </c>
      <c r="Z453" s="3">
        <v>6</v>
      </c>
      <c r="AA453" s="3">
        <v>2</v>
      </c>
      <c r="AB453" s="3">
        <v>0.54818999999999996</v>
      </c>
    </row>
    <row r="454" spans="1:28" x14ac:dyDescent="0.2">
      <c r="A454" t="s">
        <v>313</v>
      </c>
      <c r="B454">
        <v>1203.2174237515801</v>
      </c>
      <c r="C454">
        <v>-0.91399761457238304</v>
      </c>
      <c r="D454">
        <v>0.417163297696865</v>
      </c>
      <c r="E454">
        <v>-2.1909828108525198</v>
      </c>
      <c r="F454">
        <v>2.84530363680617E-2</v>
      </c>
      <c r="G454" s="6">
        <f t="shared" si="7"/>
        <v>0.53071248198201326</v>
      </c>
      <c r="H454">
        <v>0.27752391028067402</v>
      </c>
      <c r="I454" s="3" t="s">
        <v>313</v>
      </c>
      <c r="J454" s="3" t="s">
        <v>1107</v>
      </c>
      <c r="K454" s="3" t="s">
        <v>1108</v>
      </c>
      <c r="L454" s="3">
        <v>56.488</v>
      </c>
      <c r="M454" s="3">
        <v>519</v>
      </c>
      <c r="N454" s="3" t="s">
        <v>313</v>
      </c>
      <c r="O454" s="3" t="s">
        <v>701</v>
      </c>
      <c r="P454" s="3" t="s">
        <v>1109</v>
      </c>
      <c r="Q454" s="3" t="s">
        <v>313</v>
      </c>
      <c r="R454" s="3" t="s">
        <v>701</v>
      </c>
      <c r="S454" s="3">
        <v>8</v>
      </c>
      <c r="T454" s="3" t="s">
        <v>584</v>
      </c>
      <c r="U454" s="3" t="s">
        <v>1110</v>
      </c>
      <c r="V454" s="3">
        <v>9.7809000000000008</v>
      </c>
      <c r="W454" s="3">
        <v>9.7809000000000008</v>
      </c>
      <c r="X454" s="3" t="s">
        <v>1111</v>
      </c>
      <c r="Y454" s="3" t="s">
        <v>1112</v>
      </c>
      <c r="Z454" s="3">
        <v>8</v>
      </c>
      <c r="AA454" s="3">
        <v>2</v>
      </c>
      <c r="AB454" s="3">
        <v>3.7149999999999999</v>
      </c>
    </row>
    <row r="455" spans="1:28" x14ac:dyDescent="0.2">
      <c r="A455" t="s">
        <v>28</v>
      </c>
      <c r="B455">
        <v>29106.229795490599</v>
      </c>
      <c r="C455">
        <v>-0.96565432495413595</v>
      </c>
      <c r="D455">
        <v>0.26769719369892703</v>
      </c>
      <c r="E455">
        <v>-3.6072635338874099</v>
      </c>
      <c r="F455">
        <v>3.0944332957428302E-4</v>
      </c>
      <c r="G455" s="6">
        <f t="shared" si="7"/>
        <v>0.51204612365444413</v>
      </c>
      <c r="H455">
        <v>4.0202877378290897E-2</v>
      </c>
      <c r="I455" s="3" t="s">
        <v>448</v>
      </c>
      <c r="J455" s="3" t="s">
        <v>2112</v>
      </c>
      <c r="K455" s="3" t="s">
        <v>2113</v>
      </c>
      <c r="L455" s="3">
        <v>21.064</v>
      </c>
      <c r="M455" s="3">
        <v>185</v>
      </c>
      <c r="N455" s="3" t="s">
        <v>448</v>
      </c>
      <c r="O455" s="3" t="s">
        <v>978</v>
      </c>
      <c r="P455" s="3" t="s">
        <v>2114</v>
      </c>
      <c r="Q455" s="3" t="s">
        <v>448</v>
      </c>
      <c r="R455" s="3" t="s">
        <v>978</v>
      </c>
      <c r="S455" s="3">
        <v>105</v>
      </c>
      <c r="T455" s="3" t="s">
        <v>571</v>
      </c>
      <c r="U455" s="3" t="s">
        <v>2115</v>
      </c>
      <c r="V455" s="3">
        <v>71.555000000000007</v>
      </c>
      <c r="W455" s="3">
        <v>32.497999999999998</v>
      </c>
      <c r="X455" s="3" t="s">
        <v>2116</v>
      </c>
      <c r="Y455" s="3" t="s">
        <v>2117</v>
      </c>
      <c r="Z455" s="3">
        <v>3</v>
      </c>
      <c r="AA455" s="3">
        <v>3</v>
      </c>
      <c r="AB455" s="3">
        <v>0.28927999999999998</v>
      </c>
    </row>
    <row r="456" spans="1:28" x14ac:dyDescent="0.2">
      <c r="A456" t="s">
        <v>120</v>
      </c>
      <c r="B456">
        <v>3475.7176437217199</v>
      </c>
      <c r="C456">
        <v>-0.97148550639950404</v>
      </c>
      <c r="D456">
        <v>0.363179802954741</v>
      </c>
      <c r="E456">
        <v>-2.6749436463584599</v>
      </c>
      <c r="F456">
        <v>7.4741812526686203E-3</v>
      </c>
      <c r="G456" s="6">
        <f t="shared" si="7"/>
        <v>0.50998067827554849</v>
      </c>
      <c r="H456">
        <v>0.188187137276493</v>
      </c>
      <c r="I456" s="3" t="s">
        <v>120</v>
      </c>
      <c r="J456" s="3" t="s">
        <v>2198</v>
      </c>
      <c r="K456" s="3" t="s">
        <v>2199</v>
      </c>
      <c r="L456" s="3">
        <v>27.643999999999998</v>
      </c>
      <c r="M456" s="3">
        <v>235</v>
      </c>
      <c r="N456" s="3" t="s">
        <v>120</v>
      </c>
      <c r="O456" s="3" t="s">
        <v>808</v>
      </c>
      <c r="P456" s="3" t="s">
        <v>2200</v>
      </c>
      <c r="Q456" s="3" t="s">
        <v>120</v>
      </c>
      <c r="R456" s="3" t="s">
        <v>808</v>
      </c>
      <c r="S456" s="3">
        <v>220</v>
      </c>
      <c r="T456" s="3" t="s">
        <v>584</v>
      </c>
      <c r="U456" s="3" t="s">
        <v>2201</v>
      </c>
      <c r="V456" s="3">
        <v>16.254000000000001</v>
      </c>
      <c r="W456" s="3">
        <v>16.254000000000001</v>
      </c>
      <c r="X456" s="3" t="s">
        <v>2202</v>
      </c>
      <c r="Y456" s="3" t="s">
        <v>2203</v>
      </c>
      <c r="Z456" s="3">
        <v>6</v>
      </c>
      <c r="AA456" s="3">
        <v>2</v>
      </c>
      <c r="AB456" s="3">
        <v>3.4382999999999999</v>
      </c>
    </row>
    <row r="457" spans="1:28" x14ac:dyDescent="0.2">
      <c r="A457" t="s">
        <v>121</v>
      </c>
      <c r="B457">
        <v>3475.7176437217199</v>
      </c>
      <c r="C457">
        <v>-0.97148550639950404</v>
      </c>
      <c r="D457">
        <v>0.363179802954741</v>
      </c>
      <c r="E457">
        <v>-2.6749436463584599</v>
      </c>
      <c r="F457">
        <v>7.4741812526686203E-3</v>
      </c>
      <c r="G457" s="6">
        <f t="shared" si="7"/>
        <v>0.50998067827554849</v>
      </c>
      <c r="H457">
        <v>0.188187137276493</v>
      </c>
      <c r="I457" s="3" t="s">
        <v>120</v>
      </c>
      <c r="J457" s="3" t="s">
        <v>2198</v>
      </c>
      <c r="K457" s="3" t="s">
        <v>2199</v>
      </c>
      <c r="L457" s="3">
        <v>27.643999999999998</v>
      </c>
      <c r="M457" s="3">
        <v>235</v>
      </c>
      <c r="N457" s="3" t="s">
        <v>120</v>
      </c>
      <c r="O457" s="3" t="s">
        <v>2004</v>
      </c>
      <c r="P457" s="3" t="s">
        <v>2200</v>
      </c>
      <c r="Q457" s="3" t="s">
        <v>120</v>
      </c>
      <c r="R457" s="3" t="s">
        <v>2004</v>
      </c>
      <c r="S457" s="3">
        <v>221</v>
      </c>
      <c r="T457" s="3" t="s">
        <v>593</v>
      </c>
      <c r="U457" s="3" t="s">
        <v>2204</v>
      </c>
      <c r="V457" s="3">
        <v>16.254000000000001</v>
      </c>
      <c r="W457" s="3">
        <v>16.254000000000001</v>
      </c>
      <c r="X457" s="3" t="s">
        <v>2202</v>
      </c>
      <c r="Y457" s="3" t="s">
        <v>2203</v>
      </c>
      <c r="Z457" s="3">
        <v>7</v>
      </c>
      <c r="AA457" s="3">
        <v>2</v>
      </c>
      <c r="AB457" s="3">
        <v>3.4382999999999999</v>
      </c>
    </row>
    <row r="458" spans="1:28" x14ac:dyDescent="0.2">
      <c r="A458" t="s">
        <v>205</v>
      </c>
      <c r="B458">
        <v>4991.7894964153202</v>
      </c>
      <c r="C458">
        <v>-0.97625868447343001</v>
      </c>
      <c r="D458">
        <v>0.40863470064461499</v>
      </c>
      <c r="E458">
        <v>-2.3890743564689898</v>
      </c>
      <c r="F458">
        <v>1.6890883424225199E-2</v>
      </c>
      <c r="G458" s="6">
        <f t="shared" si="7"/>
        <v>0.50829618770805851</v>
      </c>
      <c r="H458">
        <v>0.24916232874294</v>
      </c>
      <c r="I458" s="3" t="s">
        <v>205</v>
      </c>
      <c r="J458" s="3" t="s">
        <v>2125</v>
      </c>
      <c r="K458" s="3" t="s">
        <v>2126</v>
      </c>
      <c r="L458" s="3">
        <v>145.72</v>
      </c>
      <c r="M458" s="3">
        <v>1307</v>
      </c>
      <c r="N458" s="3" t="s">
        <v>205</v>
      </c>
      <c r="O458" s="3" t="s">
        <v>2107</v>
      </c>
      <c r="P458" s="3" t="s">
        <v>2127</v>
      </c>
      <c r="Q458" s="3" t="s">
        <v>205</v>
      </c>
      <c r="R458" s="3" t="s">
        <v>2107</v>
      </c>
      <c r="S458" s="3">
        <v>921</v>
      </c>
      <c r="T458" s="3" t="s">
        <v>584</v>
      </c>
      <c r="U458" s="3" t="s">
        <v>2128</v>
      </c>
      <c r="V458" s="3">
        <v>15.422000000000001</v>
      </c>
      <c r="W458" s="3">
        <v>15.422000000000001</v>
      </c>
      <c r="X458" s="3" t="s">
        <v>2129</v>
      </c>
      <c r="Y458" s="3" t="s">
        <v>2130</v>
      </c>
      <c r="Z458" s="3">
        <v>16</v>
      </c>
      <c r="AA458" s="3">
        <v>2</v>
      </c>
      <c r="AB458" s="3">
        <v>2.2810000000000001</v>
      </c>
    </row>
    <row r="459" spans="1:28" x14ac:dyDescent="0.2">
      <c r="A459" t="s">
        <v>132</v>
      </c>
      <c r="B459">
        <v>15401.443932964299</v>
      </c>
      <c r="C459">
        <v>-1.00013812470893</v>
      </c>
      <c r="D459">
        <v>0.38260657760733502</v>
      </c>
      <c r="E459">
        <v>-2.61401184204251</v>
      </c>
      <c r="F459">
        <v>8.9485934868444601E-3</v>
      </c>
      <c r="G459" s="6">
        <f t="shared" si="7"/>
        <v>0.49995213191521959</v>
      </c>
      <c r="H459">
        <v>0.19769103238784699</v>
      </c>
      <c r="I459" s="3" t="s">
        <v>132</v>
      </c>
      <c r="J459" s="3" t="s">
        <v>2656</v>
      </c>
      <c r="K459" s="3" t="s">
        <v>2657</v>
      </c>
      <c r="L459" s="3">
        <v>93.195999999999998</v>
      </c>
      <c r="M459" s="3">
        <v>813</v>
      </c>
      <c r="N459" s="3" t="s">
        <v>132</v>
      </c>
      <c r="O459" s="3" t="s">
        <v>740</v>
      </c>
      <c r="P459" s="3" t="s">
        <v>2658</v>
      </c>
      <c r="Q459" s="3" t="s">
        <v>132</v>
      </c>
      <c r="R459" s="3" t="s">
        <v>740</v>
      </c>
      <c r="S459" s="3">
        <v>494</v>
      </c>
      <c r="T459" s="3" t="s">
        <v>584</v>
      </c>
      <c r="U459" s="3" t="s">
        <v>2659</v>
      </c>
      <c r="V459" s="3">
        <v>18.731000000000002</v>
      </c>
      <c r="W459" s="3">
        <v>18.731000000000002</v>
      </c>
      <c r="X459" s="3" t="s">
        <v>2660</v>
      </c>
      <c r="Y459" s="3" t="s">
        <v>2661</v>
      </c>
      <c r="Z459" s="3">
        <v>8</v>
      </c>
      <c r="AA459" s="3">
        <v>2</v>
      </c>
      <c r="AB459" s="3">
        <v>-0.47399000000000002</v>
      </c>
    </row>
    <row r="460" spans="1:28" x14ac:dyDescent="0.2">
      <c r="A460" t="s">
        <v>64</v>
      </c>
      <c r="B460">
        <v>7382.66325840436</v>
      </c>
      <c r="C460">
        <v>-1.0173027342436201</v>
      </c>
      <c r="D460">
        <v>0.32862815547833202</v>
      </c>
      <c r="E460">
        <v>-3.0956043092622401</v>
      </c>
      <c r="F460">
        <v>1.9641227549427901E-3</v>
      </c>
      <c r="G460" s="6">
        <f t="shared" si="7"/>
        <v>0.49403914600093868</v>
      </c>
      <c r="H460">
        <v>9.8145703200833698E-2</v>
      </c>
      <c r="I460" s="3" t="s">
        <v>64</v>
      </c>
      <c r="J460" s="3" t="s">
        <v>947</v>
      </c>
      <c r="K460" s="3" t="s">
        <v>948</v>
      </c>
      <c r="L460" s="3">
        <v>166.73</v>
      </c>
      <c r="M460" s="3">
        <v>1487</v>
      </c>
      <c r="N460" s="3" t="s">
        <v>64</v>
      </c>
      <c r="O460" s="3" t="s">
        <v>916</v>
      </c>
      <c r="P460" s="3" t="s">
        <v>949</v>
      </c>
      <c r="Q460" s="3" t="s">
        <v>64</v>
      </c>
      <c r="R460" s="3" t="s">
        <v>916</v>
      </c>
      <c r="S460" s="3">
        <v>1458</v>
      </c>
      <c r="T460" s="3" t="s">
        <v>571</v>
      </c>
      <c r="U460" s="3" t="s">
        <v>950</v>
      </c>
      <c r="V460" s="3">
        <v>61.640999999999998</v>
      </c>
      <c r="W460" s="3">
        <v>61.640999999999998</v>
      </c>
      <c r="X460" s="3" t="s">
        <v>951</v>
      </c>
      <c r="Y460" s="3" t="s">
        <v>952</v>
      </c>
      <c r="Z460" s="3">
        <v>3</v>
      </c>
      <c r="AA460" s="3">
        <v>3</v>
      </c>
      <c r="AB460" s="3">
        <v>0.33590999999999999</v>
      </c>
    </row>
    <row r="461" spans="1:28" x14ac:dyDescent="0.2">
      <c r="A461" t="s">
        <v>8</v>
      </c>
      <c r="B461">
        <v>18161.9872279259</v>
      </c>
      <c r="C461">
        <v>-1.0431872830455999</v>
      </c>
      <c r="D461">
        <v>0.207326974842998</v>
      </c>
      <c r="E461">
        <v>-5.03160422726262</v>
      </c>
      <c r="F461" s="1">
        <v>4.8639255886545096E-7</v>
      </c>
      <c r="G461" s="6">
        <f t="shared" si="7"/>
        <v>0.48525423765530257</v>
      </c>
      <c r="H461">
        <v>9.0540870257839804E-4</v>
      </c>
      <c r="I461" s="3" t="s">
        <v>8</v>
      </c>
      <c r="J461" s="3" t="s">
        <v>2428</v>
      </c>
      <c r="K461" s="3" t="s">
        <v>2429</v>
      </c>
      <c r="L461" s="3">
        <v>22.393000000000001</v>
      </c>
      <c r="M461" s="3">
        <v>199</v>
      </c>
      <c r="N461" s="3" t="s">
        <v>8</v>
      </c>
      <c r="O461" s="3" t="s">
        <v>1666</v>
      </c>
      <c r="P461" s="3" t="s">
        <v>2430</v>
      </c>
      <c r="Q461" s="3" t="s">
        <v>8</v>
      </c>
      <c r="R461" s="3" t="s">
        <v>1666</v>
      </c>
      <c r="S461" s="3">
        <v>163</v>
      </c>
      <c r="T461" s="3" t="s">
        <v>571</v>
      </c>
      <c r="U461" s="3" t="s">
        <v>2431</v>
      </c>
      <c r="V461" s="3">
        <v>83.087000000000003</v>
      </c>
      <c r="W461" s="3">
        <v>46.158000000000001</v>
      </c>
      <c r="X461" s="3" t="s">
        <v>2432</v>
      </c>
      <c r="Y461" s="3" t="s">
        <v>2433</v>
      </c>
      <c r="Z461" s="3">
        <v>3</v>
      </c>
      <c r="AA461" s="3">
        <v>2</v>
      </c>
      <c r="AB461" s="3">
        <v>1.9986E-2</v>
      </c>
    </row>
    <row r="462" spans="1:28" x14ac:dyDescent="0.2">
      <c r="A462" t="s">
        <v>67</v>
      </c>
      <c r="B462">
        <v>19205.002069058901</v>
      </c>
      <c r="C462">
        <v>-1.067592290676</v>
      </c>
      <c r="D462">
        <v>0.347604877471828</v>
      </c>
      <c r="E462">
        <v>-3.07128110065868</v>
      </c>
      <c r="F462">
        <v>2.1314238501019202E-3</v>
      </c>
      <c r="G462" s="6">
        <f t="shared" si="7"/>
        <v>0.47711459003195639</v>
      </c>
      <c r="H462">
        <v>9.8898066644729193E-2</v>
      </c>
      <c r="I462" s="3" t="s">
        <v>35</v>
      </c>
      <c r="J462" s="3" t="s">
        <v>2924</v>
      </c>
      <c r="K462" s="3" t="s">
        <v>2925</v>
      </c>
      <c r="L462" s="3">
        <v>121.34</v>
      </c>
      <c r="M462" s="3">
        <v>1079</v>
      </c>
      <c r="N462" s="3" t="s">
        <v>2933</v>
      </c>
      <c r="O462" s="3" t="s">
        <v>2934</v>
      </c>
      <c r="P462" s="3" t="s">
        <v>2935</v>
      </c>
      <c r="Q462" s="3" t="s">
        <v>35</v>
      </c>
      <c r="R462" s="3" t="s">
        <v>2899</v>
      </c>
      <c r="S462" s="3">
        <v>223</v>
      </c>
      <c r="T462" s="3" t="s">
        <v>571</v>
      </c>
      <c r="U462" s="3" t="s">
        <v>2936</v>
      </c>
      <c r="V462" s="3">
        <v>75.378</v>
      </c>
      <c r="W462" s="3">
        <v>75.378</v>
      </c>
      <c r="X462" s="3" t="s">
        <v>2937</v>
      </c>
      <c r="Y462" s="3" t="s">
        <v>2938</v>
      </c>
      <c r="Z462" s="3">
        <v>1</v>
      </c>
      <c r="AA462" s="3">
        <v>2</v>
      </c>
      <c r="AB462" s="3">
        <v>-3.1660000000000001E-2</v>
      </c>
    </row>
    <row r="463" spans="1:28" x14ac:dyDescent="0.2">
      <c r="A463" t="s">
        <v>35</v>
      </c>
      <c r="B463">
        <v>8558.1305723138994</v>
      </c>
      <c r="C463">
        <v>-1.14513528414968</v>
      </c>
      <c r="D463">
        <v>0.328635248935359</v>
      </c>
      <c r="E463">
        <v>-3.48451752470084</v>
      </c>
      <c r="F463">
        <v>4.93025174899789E-4</v>
      </c>
      <c r="G463" s="6">
        <f t="shared" si="7"/>
        <v>0.45214728811533539</v>
      </c>
      <c r="H463">
        <v>5.0042055252328597E-2</v>
      </c>
      <c r="I463" s="3" t="s">
        <v>35</v>
      </c>
      <c r="J463" s="3" t="s">
        <v>2924</v>
      </c>
      <c r="K463" s="3" t="s">
        <v>2925</v>
      </c>
      <c r="L463" s="3">
        <v>121.34</v>
      </c>
      <c r="M463" s="3">
        <v>1079</v>
      </c>
      <c r="N463" s="3" t="s">
        <v>35</v>
      </c>
      <c r="O463" s="3" t="s">
        <v>731</v>
      </c>
      <c r="P463" s="3" t="s">
        <v>2926</v>
      </c>
      <c r="Q463" s="3" t="s">
        <v>35</v>
      </c>
      <c r="R463" s="3" t="s">
        <v>731</v>
      </c>
      <c r="S463" s="3">
        <v>1069</v>
      </c>
      <c r="T463" s="3" t="s">
        <v>571</v>
      </c>
      <c r="U463" s="3" t="s">
        <v>2927</v>
      </c>
      <c r="V463" s="3">
        <v>60.892000000000003</v>
      </c>
      <c r="W463" s="3">
        <v>60.892000000000003</v>
      </c>
      <c r="X463" s="3" t="s">
        <v>2928</v>
      </c>
      <c r="Y463" s="3" t="s">
        <v>2929</v>
      </c>
      <c r="Z463" s="3">
        <v>1</v>
      </c>
      <c r="AA463" s="3">
        <v>2</v>
      </c>
      <c r="AB463" s="3">
        <v>0.33459</v>
      </c>
    </row>
    <row r="464" spans="1:28" x14ac:dyDescent="0.2">
      <c r="A464" t="s">
        <v>75</v>
      </c>
      <c r="B464">
        <v>3530.8502378727899</v>
      </c>
      <c r="C464">
        <v>-1.14914986305293</v>
      </c>
      <c r="D464">
        <v>0.38415691774730898</v>
      </c>
      <c r="E464">
        <v>-2.9913553810029798</v>
      </c>
      <c r="F464">
        <v>2.7774205857436702E-3</v>
      </c>
      <c r="G464" s="6">
        <f t="shared" si="7"/>
        <v>0.45089084950079672</v>
      </c>
      <c r="H464">
        <v>0.112763275781193</v>
      </c>
      <c r="I464" s="3" t="s">
        <v>75</v>
      </c>
      <c r="J464" s="3" t="s">
        <v>642</v>
      </c>
      <c r="K464" s="3" t="s">
        <v>643</v>
      </c>
      <c r="L464" s="3">
        <v>54.493000000000002</v>
      </c>
      <c r="M464" s="3">
        <v>504</v>
      </c>
      <c r="N464" s="3" t="s">
        <v>75</v>
      </c>
      <c r="O464" s="3" t="s">
        <v>644</v>
      </c>
      <c r="P464" s="3" t="s">
        <v>645</v>
      </c>
      <c r="Q464" s="3" t="s">
        <v>75</v>
      </c>
      <c r="R464" s="3" t="s">
        <v>644</v>
      </c>
      <c r="S464" s="3">
        <v>200</v>
      </c>
      <c r="T464" s="3" t="s">
        <v>571</v>
      </c>
      <c r="U464" s="3" t="s">
        <v>646</v>
      </c>
      <c r="V464" s="3">
        <v>37.613</v>
      </c>
      <c r="W464" s="3">
        <v>37.613</v>
      </c>
      <c r="X464" s="3" t="s">
        <v>647</v>
      </c>
      <c r="Y464" s="3" t="s">
        <v>648</v>
      </c>
      <c r="Z464" s="3">
        <v>7</v>
      </c>
      <c r="AA464" s="3">
        <v>3</v>
      </c>
      <c r="AB464" s="3">
        <v>-1.5729</v>
      </c>
    </row>
    <row r="465" spans="1:28" x14ac:dyDescent="0.2">
      <c r="A465" t="s">
        <v>49</v>
      </c>
      <c r="B465">
        <v>2787.1695955479399</v>
      </c>
      <c r="C465">
        <v>-1.1603484428092099</v>
      </c>
      <c r="D465">
        <v>0.35349472988445302</v>
      </c>
      <c r="E465">
        <v>-3.2825056350585098</v>
      </c>
      <c r="F465">
        <v>1.0288892921928301E-3</v>
      </c>
      <c r="G465" s="6">
        <f t="shared" si="7"/>
        <v>0.44740446432522762</v>
      </c>
      <c r="H465">
        <v>6.8200661653924702E-2</v>
      </c>
      <c r="I465" s="3" t="s">
        <v>49</v>
      </c>
      <c r="J465" s="3" t="s">
        <v>2991</v>
      </c>
      <c r="K465" s="3" t="s">
        <v>2992</v>
      </c>
      <c r="L465" s="3">
        <v>552.71</v>
      </c>
      <c r="M465" s="3">
        <v>5085</v>
      </c>
      <c r="N465" s="3" t="s">
        <v>49</v>
      </c>
      <c r="O465" s="3" t="s">
        <v>2993</v>
      </c>
      <c r="P465" s="3" t="s">
        <v>2994</v>
      </c>
      <c r="Q465" s="3" t="s">
        <v>49</v>
      </c>
      <c r="R465" s="3" t="s">
        <v>2993</v>
      </c>
      <c r="S465" s="3">
        <v>2685</v>
      </c>
      <c r="T465" s="3" t="s">
        <v>584</v>
      </c>
      <c r="U465" s="3" t="s">
        <v>2995</v>
      </c>
      <c r="V465" s="3">
        <v>11.65</v>
      </c>
      <c r="W465" s="3">
        <v>11.65</v>
      </c>
      <c r="X465" s="3" t="s">
        <v>2996</v>
      </c>
      <c r="Y465" s="3" t="s">
        <v>2997</v>
      </c>
      <c r="Z465" s="3">
        <v>6</v>
      </c>
      <c r="AA465" s="3">
        <v>3</v>
      </c>
      <c r="AB465" s="3">
        <v>-0.39761000000000002</v>
      </c>
    </row>
  </sheetData>
  <sortState ref="A2:AB465">
    <sortCondition descending="1" ref="G1"/>
  </sortState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7"/>
  <sheetViews>
    <sheetView workbookViewId="0">
      <selection activeCell="G7" sqref="G7"/>
    </sheetView>
  </sheetViews>
  <sheetFormatPr defaultRowHeight="14.25" x14ac:dyDescent="0.2"/>
  <sheetData>
    <row r="1" spans="1:1" x14ac:dyDescent="0.2">
      <c r="A1" t="s">
        <v>2992</v>
      </c>
    </row>
    <row r="2" spans="1:1" x14ac:dyDescent="0.2">
      <c r="A2" t="s">
        <v>643</v>
      </c>
    </row>
    <row r="3" spans="1:1" x14ac:dyDescent="0.2">
      <c r="A3" t="s">
        <v>2925</v>
      </c>
    </row>
    <row r="4" spans="1:1" x14ac:dyDescent="0.2">
      <c r="A4" t="s">
        <v>2429</v>
      </c>
    </row>
    <row r="5" spans="1:1" x14ac:dyDescent="0.2">
      <c r="A5" t="s">
        <v>948</v>
      </c>
    </row>
    <row r="6" spans="1:1" x14ac:dyDescent="0.2">
      <c r="A6" t="s">
        <v>2657</v>
      </c>
    </row>
    <row r="7" spans="1:1" x14ac:dyDescent="0.2">
      <c r="A7" t="s">
        <v>2126</v>
      </c>
    </row>
    <row r="8" spans="1:1" x14ac:dyDescent="0.2">
      <c r="A8" t="s">
        <v>2199</v>
      </c>
    </row>
    <row r="9" spans="1:1" x14ac:dyDescent="0.2">
      <c r="A9" t="s">
        <v>2113</v>
      </c>
    </row>
    <row r="10" spans="1:1" x14ac:dyDescent="0.2">
      <c r="A10" t="s">
        <v>1108</v>
      </c>
    </row>
    <row r="11" spans="1:1" x14ac:dyDescent="0.2">
      <c r="A11" t="s">
        <v>2276</v>
      </c>
    </row>
    <row r="12" spans="1:1" x14ac:dyDescent="0.2">
      <c r="A12" t="s">
        <v>2146</v>
      </c>
    </row>
    <row r="13" spans="1:1" x14ac:dyDescent="0.2">
      <c r="A13" t="s">
        <v>2682</v>
      </c>
    </row>
    <row r="14" spans="1:1" x14ac:dyDescent="0.2">
      <c r="A14" t="s">
        <v>1999</v>
      </c>
    </row>
    <row r="15" spans="1:1" x14ac:dyDescent="0.2">
      <c r="A15" t="s">
        <v>754</v>
      </c>
    </row>
    <row r="16" spans="1:1" x14ac:dyDescent="0.2">
      <c r="A16" t="s">
        <v>2526</v>
      </c>
    </row>
    <row r="17" spans="1:1" x14ac:dyDescent="0.2">
      <c r="A17" t="s">
        <v>1931</v>
      </c>
    </row>
    <row r="18" spans="1:1" x14ac:dyDescent="0.2">
      <c r="A18" t="s">
        <v>1923</v>
      </c>
    </row>
    <row r="19" spans="1:1" x14ac:dyDescent="0.2">
      <c r="A19" t="s">
        <v>2213</v>
      </c>
    </row>
    <row r="20" spans="1:1" x14ac:dyDescent="0.2">
      <c r="A20" t="s">
        <v>2023</v>
      </c>
    </row>
    <row r="21" spans="1:1" x14ac:dyDescent="0.2">
      <c r="A21" t="s">
        <v>789</v>
      </c>
    </row>
    <row r="22" spans="1:1" x14ac:dyDescent="0.2">
      <c r="A22" t="s">
        <v>2158</v>
      </c>
    </row>
    <row r="23" spans="1:1" x14ac:dyDescent="0.2">
      <c r="A23" t="s">
        <v>2238</v>
      </c>
    </row>
    <row r="24" spans="1:1" x14ac:dyDescent="0.2">
      <c r="A24" t="s">
        <v>582</v>
      </c>
    </row>
    <row r="25" spans="1:1" x14ac:dyDescent="0.2">
      <c r="A25" t="s">
        <v>1661</v>
      </c>
    </row>
    <row r="26" spans="1:1" x14ac:dyDescent="0.2">
      <c r="A26" t="s">
        <v>1653</v>
      </c>
    </row>
    <row r="27" spans="1:1" x14ac:dyDescent="0.2">
      <c r="A27" t="s">
        <v>2013</v>
      </c>
    </row>
    <row r="28" spans="1:1" x14ac:dyDescent="0.2">
      <c r="A28" t="s">
        <v>2820</v>
      </c>
    </row>
    <row r="29" spans="1:1" x14ac:dyDescent="0.2">
      <c r="A29" t="s">
        <v>725</v>
      </c>
    </row>
    <row r="30" spans="1:1" x14ac:dyDescent="0.2">
      <c r="A30" t="s">
        <v>1940</v>
      </c>
    </row>
    <row r="31" spans="1:1" x14ac:dyDescent="0.2">
      <c r="A31" t="s">
        <v>997</v>
      </c>
    </row>
    <row r="32" spans="1:1" x14ac:dyDescent="0.2">
      <c r="A32" t="s">
        <v>2389</v>
      </c>
    </row>
    <row r="33" spans="1:1" x14ac:dyDescent="0.2">
      <c r="A33" t="s">
        <v>2759</v>
      </c>
    </row>
    <row r="34" spans="1:1" x14ac:dyDescent="0.2">
      <c r="A34" t="s">
        <v>2505</v>
      </c>
    </row>
    <row r="35" spans="1:1" x14ac:dyDescent="0.2">
      <c r="A35" t="s">
        <v>1832</v>
      </c>
    </row>
    <row r="36" spans="1:1" x14ac:dyDescent="0.2">
      <c r="A36" t="s">
        <v>2441</v>
      </c>
    </row>
    <row r="37" spans="1:1" x14ac:dyDescent="0.2">
      <c r="A37" t="s">
        <v>858</v>
      </c>
    </row>
    <row r="38" spans="1:1" x14ac:dyDescent="0.2">
      <c r="A38" t="s">
        <v>2320</v>
      </c>
    </row>
    <row r="39" spans="1:1" x14ac:dyDescent="0.2">
      <c r="A39" t="s">
        <v>2885</v>
      </c>
    </row>
    <row r="40" spans="1:1" x14ac:dyDescent="0.2">
      <c r="A40" t="s">
        <v>2056</v>
      </c>
    </row>
    <row r="41" spans="1:1" x14ac:dyDescent="0.2">
      <c r="A41" t="s">
        <v>829</v>
      </c>
    </row>
    <row r="42" spans="1:1" x14ac:dyDescent="0.2">
      <c r="A42" t="s">
        <v>2873</v>
      </c>
    </row>
    <row r="43" spans="1:1" x14ac:dyDescent="0.2">
      <c r="A43" t="s">
        <v>3056</v>
      </c>
    </row>
    <row r="44" spans="1:1" x14ac:dyDescent="0.2">
      <c r="A44" t="s">
        <v>2170</v>
      </c>
    </row>
    <row r="45" spans="1:1" x14ac:dyDescent="0.2">
      <c r="A45" t="s">
        <v>774</v>
      </c>
    </row>
    <row r="47" spans="1:1" x14ac:dyDescent="0.2">
      <c r="A47" t="s">
        <v>803</v>
      </c>
    </row>
    <row r="48" spans="1:1" x14ac:dyDescent="0.2">
      <c r="A48" t="s">
        <v>3094</v>
      </c>
    </row>
    <row r="49" spans="1:1" x14ac:dyDescent="0.2">
      <c r="A49" t="s">
        <v>2692</v>
      </c>
    </row>
    <row r="50" spans="1:1" x14ac:dyDescent="0.2">
      <c r="A50" t="s">
        <v>3032</v>
      </c>
    </row>
    <row r="51" spans="1:1" x14ac:dyDescent="0.2">
      <c r="A51" t="s">
        <v>2919</v>
      </c>
    </row>
    <row r="52" spans="1:1" x14ac:dyDescent="0.2">
      <c r="A52" t="s">
        <v>848</v>
      </c>
    </row>
    <row r="53" spans="1:1" x14ac:dyDescent="0.2">
      <c r="A53" t="s">
        <v>2304</v>
      </c>
    </row>
    <row r="54" spans="1:1" x14ac:dyDescent="0.2">
      <c r="A54" t="s">
        <v>2541</v>
      </c>
    </row>
    <row r="55" spans="1:1" x14ac:dyDescent="0.2">
      <c r="A55" t="s">
        <v>2380</v>
      </c>
    </row>
    <row r="56" spans="1:1" x14ac:dyDescent="0.2">
      <c r="A56" t="s">
        <v>3038</v>
      </c>
    </row>
    <row r="57" spans="1:1" x14ac:dyDescent="0.2">
      <c r="A57" t="s">
        <v>1893</v>
      </c>
    </row>
    <row r="58" spans="1:1" x14ac:dyDescent="0.2">
      <c r="A58" t="s">
        <v>1953</v>
      </c>
    </row>
    <row r="59" spans="1:1" x14ac:dyDescent="0.2">
      <c r="A59" t="s">
        <v>2999</v>
      </c>
    </row>
    <row r="60" spans="1:1" x14ac:dyDescent="0.2">
      <c r="A60" t="s">
        <v>1021</v>
      </c>
    </row>
    <row r="61" spans="1:1" x14ac:dyDescent="0.2">
      <c r="A61" t="s">
        <v>1697</v>
      </c>
    </row>
    <row r="62" spans="1:1" x14ac:dyDescent="0.2">
      <c r="A62" t="s">
        <v>3106</v>
      </c>
    </row>
    <row r="63" spans="1:1" x14ac:dyDescent="0.2">
      <c r="A63" t="s">
        <v>2979</v>
      </c>
    </row>
    <row r="64" spans="1:1" x14ac:dyDescent="0.2">
      <c r="A64" t="s">
        <v>2891</v>
      </c>
    </row>
    <row r="65" spans="1:1" x14ac:dyDescent="0.2">
      <c r="A65" t="s">
        <v>2852</v>
      </c>
    </row>
    <row r="66" spans="1:1" x14ac:dyDescent="0.2">
      <c r="A66" t="s">
        <v>1389</v>
      </c>
    </row>
    <row r="67" spans="1:1" x14ac:dyDescent="0.2">
      <c r="A67" t="s">
        <v>2298</v>
      </c>
    </row>
    <row r="68" spans="1:1" x14ac:dyDescent="0.2">
      <c r="A68" t="s">
        <v>1690</v>
      </c>
    </row>
    <row r="69" spans="1:1" x14ac:dyDescent="0.2">
      <c r="A69" t="s">
        <v>1646</v>
      </c>
    </row>
    <row r="70" spans="1:1" x14ac:dyDescent="0.2">
      <c r="A70" t="s">
        <v>3085</v>
      </c>
    </row>
    <row r="71" spans="1:1" x14ac:dyDescent="0.2">
      <c r="A71" t="s">
        <v>3100</v>
      </c>
    </row>
    <row r="72" spans="1:1" x14ac:dyDescent="0.2">
      <c r="A72" t="s">
        <v>1825</v>
      </c>
    </row>
    <row r="73" spans="1:1" x14ac:dyDescent="0.2">
      <c r="A73" t="s">
        <v>1886</v>
      </c>
    </row>
    <row r="74" spans="1:1" x14ac:dyDescent="0.2">
      <c r="A74" t="s">
        <v>2289</v>
      </c>
    </row>
    <row r="75" spans="1:1" x14ac:dyDescent="0.2">
      <c r="A75" t="s">
        <v>2783</v>
      </c>
    </row>
    <row r="76" spans="1:1" x14ac:dyDescent="0.2">
      <c r="A76" t="s">
        <v>2119</v>
      </c>
    </row>
    <row r="77" spans="1:1" x14ac:dyDescent="0.2">
      <c r="A77" t="s">
        <v>2604</v>
      </c>
    </row>
    <row r="78" spans="1:1" x14ac:dyDescent="0.2">
      <c r="A78" t="s">
        <v>1196</v>
      </c>
    </row>
    <row r="79" spans="1:1" x14ac:dyDescent="0.2">
      <c r="A79" t="s">
        <v>2132</v>
      </c>
    </row>
    <row r="80" spans="1:1" x14ac:dyDescent="0.2">
      <c r="A80" t="s">
        <v>2698</v>
      </c>
    </row>
    <row r="81" spans="1:1" x14ac:dyDescent="0.2">
      <c r="A81" t="s">
        <v>2106</v>
      </c>
    </row>
    <row r="82" spans="1:1" x14ac:dyDescent="0.2">
      <c r="A82" t="s">
        <v>2579</v>
      </c>
    </row>
    <row r="83" spans="1:1" x14ac:dyDescent="0.2">
      <c r="A83" t="s">
        <v>2499</v>
      </c>
    </row>
    <row r="84" spans="1:1" x14ac:dyDescent="0.2">
      <c r="A84" t="s">
        <v>961</v>
      </c>
    </row>
    <row r="85" spans="1:1" x14ac:dyDescent="0.2">
      <c r="A85" t="s">
        <v>2310</v>
      </c>
    </row>
    <row r="86" spans="1:1" x14ac:dyDescent="0.2">
      <c r="A86" t="s">
        <v>2257</v>
      </c>
    </row>
    <row r="87" spans="1:1" x14ac:dyDescent="0.2">
      <c r="A87" t="s">
        <v>822</v>
      </c>
    </row>
    <row r="88" spans="1:1" x14ac:dyDescent="0.2">
      <c r="A88" t="s">
        <v>661</v>
      </c>
    </row>
    <row r="89" spans="1:1" x14ac:dyDescent="0.2">
      <c r="A89" t="s">
        <v>1634</v>
      </c>
    </row>
    <row r="90" spans="1:1" x14ac:dyDescent="0.2">
      <c r="A90" t="s">
        <v>2043</v>
      </c>
    </row>
    <row r="91" spans="1:1" x14ac:dyDescent="0.2">
      <c r="A91" t="s">
        <v>3050</v>
      </c>
    </row>
    <row r="92" spans="1:1" x14ac:dyDescent="0.2">
      <c r="A92" t="s">
        <v>2676</v>
      </c>
    </row>
    <row r="93" spans="1:1" x14ac:dyDescent="0.2">
      <c r="A93" t="s">
        <v>2753</v>
      </c>
    </row>
    <row r="94" spans="1:1" x14ac:dyDescent="0.2">
      <c r="A94" t="s">
        <v>2548</v>
      </c>
    </row>
    <row r="95" spans="1:1" x14ac:dyDescent="0.2">
      <c r="A95" t="s">
        <v>2485</v>
      </c>
    </row>
    <row r="96" spans="1:1" x14ac:dyDescent="0.2">
      <c r="A96" t="s">
        <v>667</v>
      </c>
    </row>
    <row r="97" spans="1:1" x14ac:dyDescent="0.2">
      <c r="A97" t="s">
        <v>2808</v>
      </c>
    </row>
    <row r="98" spans="1:1" x14ac:dyDescent="0.2">
      <c r="A98" t="s">
        <v>1681</v>
      </c>
    </row>
    <row r="99" spans="1:1" x14ac:dyDescent="0.2">
      <c r="A99" t="s">
        <v>1583</v>
      </c>
    </row>
    <row r="100" spans="1:1" x14ac:dyDescent="0.2">
      <c r="A100" t="s">
        <v>691</v>
      </c>
    </row>
    <row r="101" spans="1:1" x14ac:dyDescent="0.2">
      <c r="A101" t="s">
        <v>2152</v>
      </c>
    </row>
    <row r="102" spans="1:1" x14ac:dyDescent="0.2">
      <c r="A102" t="s">
        <v>1571</v>
      </c>
    </row>
    <row r="103" spans="1:1" x14ac:dyDescent="0.2">
      <c r="A103" t="s">
        <v>2063</v>
      </c>
    </row>
    <row r="104" spans="1:1" x14ac:dyDescent="0.2">
      <c r="A104" t="s">
        <v>2244</v>
      </c>
    </row>
    <row r="105" spans="1:1" x14ac:dyDescent="0.2">
      <c r="A105" t="s">
        <v>888</v>
      </c>
    </row>
    <row r="106" spans="1:1" x14ac:dyDescent="0.2">
      <c r="A106" t="s">
        <v>2493</v>
      </c>
    </row>
    <row r="107" spans="1:1" x14ac:dyDescent="0.2">
      <c r="A107" t="s">
        <v>2554</v>
      </c>
    </row>
    <row r="108" spans="1:1" x14ac:dyDescent="0.2">
      <c r="A108" t="s">
        <v>1844</v>
      </c>
    </row>
    <row r="109" spans="1:1" x14ac:dyDescent="0.2">
      <c r="A109" t="s">
        <v>782</v>
      </c>
    </row>
    <row r="110" spans="1:1" x14ac:dyDescent="0.2">
      <c r="A110" t="s">
        <v>2079</v>
      </c>
    </row>
    <row r="111" spans="1:1" x14ac:dyDescent="0.2">
      <c r="A111" t="s">
        <v>879</v>
      </c>
    </row>
    <row r="112" spans="1:1" x14ac:dyDescent="0.2">
      <c r="A112" t="s">
        <v>2638</v>
      </c>
    </row>
    <row r="113" spans="1:1" x14ac:dyDescent="0.2">
      <c r="A113" t="s">
        <v>2827</v>
      </c>
    </row>
    <row r="114" spans="1:1" x14ac:dyDescent="0.2">
      <c r="A114" t="s">
        <v>2560</v>
      </c>
    </row>
    <row r="115" spans="1:1" x14ac:dyDescent="0.2">
      <c r="A115" t="s">
        <v>3064</v>
      </c>
    </row>
    <row r="116" spans="1:1" x14ac:dyDescent="0.2">
      <c r="A116" t="s">
        <v>2814</v>
      </c>
    </row>
    <row r="117" spans="1:1" x14ac:dyDescent="0.2">
      <c r="A117" t="s">
        <v>2704</v>
      </c>
    </row>
    <row r="118" spans="1:1" x14ac:dyDescent="0.2">
      <c r="A118" t="s">
        <v>954</v>
      </c>
    </row>
    <row r="119" spans="1:1" x14ac:dyDescent="0.2">
      <c r="A119" t="s">
        <v>2801</v>
      </c>
    </row>
    <row r="120" spans="1:1" x14ac:dyDescent="0.2">
      <c r="A120" t="s">
        <v>1374</v>
      </c>
    </row>
    <row r="121" spans="1:1" x14ac:dyDescent="0.2">
      <c r="A121" t="s">
        <v>745</v>
      </c>
    </row>
    <row r="122" spans="1:1" x14ac:dyDescent="0.2">
      <c r="A122" t="s">
        <v>3070</v>
      </c>
    </row>
    <row r="123" spans="1:1" x14ac:dyDescent="0.2">
      <c r="A123" t="s">
        <v>2592</v>
      </c>
    </row>
    <row r="124" spans="1:1" x14ac:dyDescent="0.2">
      <c r="A124" t="s">
        <v>3076</v>
      </c>
    </row>
    <row r="125" spans="1:1" x14ac:dyDescent="0.2">
      <c r="A125" t="s">
        <v>2840</v>
      </c>
    </row>
    <row r="126" spans="1:1" x14ac:dyDescent="0.2">
      <c r="A126" t="s">
        <v>904</v>
      </c>
    </row>
    <row r="127" spans="1:1" x14ac:dyDescent="0.2">
      <c r="A127" t="s">
        <v>1873</v>
      </c>
    </row>
    <row r="128" spans="1:1" x14ac:dyDescent="0.2">
      <c r="A128" t="s">
        <v>2270</v>
      </c>
    </row>
    <row r="129" spans="1:1" x14ac:dyDescent="0.2">
      <c r="A129" t="s">
        <v>1598</v>
      </c>
    </row>
    <row r="130" spans="1:1" x14ac:dyDescent="0.2">
      <c r="A130" t="s">
        <v>2050</v>
      </c>
    </row>
    <row r="131" spans="1:1" x14ac:dyDescent="0.2">
      <c r="A131" t="s">
        <v>2961</v>
      </c>
    </row>
    <row r="132" spans="1:1" x14ac:dyDescent="0.2">
      <c r="A132" t="s">
        <v>706</v>
      </c>
    </row>
    <row r="133" spans="1:1" x14ac:dyDescent="0.2">
      <c r="A133" t="s">
        <v>683</v>
      </c>
    </row>
    <row r="134" spans="1:1" x14ac:dyDescent="0.2">
      <c r="A134" t="s">
        <v>2073</v>
      </c>
    </row>
    <row r="135" spans="1:1" x14ac:dyDescent="0.2">
      <c r="A135" t="s">
        <v>1063</v>
      </c>
    </row>
    <row r="136" spans="1:1" x14ac:dyDescent="0.2">
      <c r="A136" t="s">
        <v>2193</v>
      </c>
    </row>
    <row r="137" spans="1:1" x14ac:dyDescent="0.2">
      <c r="A137" t="s">
        <v>1803</v>
      </c>
    </row>
    <row r="138" spans="1:1" x14ac:dyDescent="0.2">
      <c r="A138" t="s">
        <v>1967</v>
      </c>
    </row>
    <row r="139" spans="1:1" x14ac:dyDescent="0.2">
      <c r="A139" t="s">
        <v>1628</v>
      </c>
    </row>
    <row r="140" spans="1:1" x14ac:dyDescent="0.2">
      <c r="A140" t="s">
        <v>2789</v>
      </c>
    </row>
    <row r="141" spans="1:1" x14ac:dyDescent="0.2">
      <c r="A141" t="s">
        <v>2617</v>
      </c>
    </row>
    <row r="142" spans="1:1" x14ac:dyDescent="0.2">
      <c r="A142" t="s">
        <v>841</v>
      </c>
    </row>
    <row r="143" spans="1:1" x14ac:dyDescent="0.2">
      <c r="A143" t="s">
        <v>3044</v>
      </c>
    </row>
    <row r="144" spans="1:1" x14ac:dyDescent="0.2">
      <c r="A144" t="s">
        <v>2846</v>
      </c>
    </row>
    <row r="145" spans="1:1" x14ac:dyDescent="0.2">
      <c r="A145" t="s">
        <v>2535</v>
      </c>
    </row>
    <row r="146" spans="1:1" x14ac:dyDescent="0.2">
      <c r="A146" t="s">
        <v>1101</v>
      </c>
    </row>
    <row r="147" spans="1:1" x14ac:dyDescent="0.2">
      <c r="A147" t="s">
        <v>1092</v>
      </c>
    </row>
    <row r="148" spans="1:1" x14ac:dyDescent="0.2">
      <c r="A148" t="s">
        <v>3026</v>
      </c>
    </row>
    <row r="149" spans="1:1" x14ac:dyDescent="0.2">
      <c r="A149" t="s">
        <v>1974</v>
      </c>
    </row>
    <row r="150" spans="1:1" x14ac:dyDescent="0.2">
      <c r="A150" t="s">
        <v>1859</v>
      </c>
    </row>
    <row r="151" spans="1:1" x14ac:dyDescent="0.2">
      <c r="A151" t="s">
        <v>1183</v>
      </c>
    </row>
    <row r="152" spans="1:1" x14ac:dyDescent="0.2">
      <c r="A152" t="s">
        <v>2467</v>
      </c>
    </row>
    <row r="153" spans="1:1" x14ac:dyDescent="0.2">
      <c r="A153" t="s">
        <v>1987</v>
      </c>
    </row>
    <row r="154" spans="1:1" x14ac:dyDescent="0.2">
      <c r="A154" t="s">
        <v>1866</v>
      </c>
    </row>
    <row r="155" spans="1:1" x14ac:dyDescent="0.2">
      <c r="A155" t="s">
        <v>2765</v>
      </c>
    </row>
    <row r="156" spans="1:1" x14ac:dyDescent="0.2">
      <c r="A156" t="s">
        <v>1880</v>
      </c>
    </row>
    <row r="157" spans="1:1" x14ac:dyDescent="0.2">
      <c r="A157" t="s">
        <v>2473</v>
      </c>
    </row>
    <row r="158" spans="1:1" x14ac:dyDescent="0.2">
      <c r="A158" t="s">
        <v>1782</v>
      </c>
    </row>
    <row r="159" spans="1:1" x14ac:dyDescent="0.2">
      <c r="A159" t="s">
        <v>765</v>
      </c>
    </row>
    <row r="160" spans="1:1" x14ac:dyDescent="0.2">
      <c r="A160" t="s">
        <v>2435</v>
      </c>
    </row>
    <row r="161" spans="1:1" x14ac:dyDescent="0.2">
      <c r="A161" t="s">
        <v>2225</v>
      </c>
    </row>
    <row r="162" spans="1:1" x14ac:dyDescent="0.2">
      <c r="A162" t="s">
        <v>2795</v>
      </c>
    </row>
    <row r="163" spans="1:1" x14ac:dyDescent="0.2">
      <c r="A163" t="s">
        <v>2374</v>
      </c>
    </row>
    <row r="164" spans="1:1" x14ac:dyDescent="0.2">
      <c r="A164" t="s">
        <v>2332</v>
      </c>
    </row>
    <row r="165" spans="1:1" x14ac:dyDescent="0.2">
      <c r="A165" t="s">
        <v>2741</v>
      </c>
    </row>
    <row r="166" spans="1:1" x14ac:dyDescent="0.2">
      <c r="A166" t="s">
        <v>2867</v>
      </c>
    </row>
    <row r="167" spans="1:1" x14ac:dyDescent="0.2">
      <c r="A167" t="s">
        <v>2263</v>
      </c>
    </row>
    <row r="168" spans="1:1" x14ac:dyDescent="0.2">
      <c r="A168" t="s">
        <v>2598</v>
      </c>
    </row>
    <row r="169" spans="1:1" x14ac:dyDescent="0.2">
      <c r="A169" t="s">
        <v>620</v>
      </c>
    </row>
    <row r="170" spans="1:1" x14ac:dyDescent="0.2">
      <c r="A170" t="s">
        <v>1083</v>
      </c>
    </row>
    <row r="171" spans="1:1" x14ac:dyDescent="0.2">
      <c r="A171" t="s">
        <v>940</v>
      </c>
    </row>
    <row r="172" spans="1:1" x14ac:dyDescent="0.2">
      <c r="A172" t="s">
        <v>714</v>
      </c>
    </row>
    <row r="173" spans="1:1" x14ac:dyDescent="0.2">
      <c r="A173" t="s">
        <v>2006</v>
      </c>
    </row>
    <row r="174" spans="1:1" x14ac:dyDescent="0.2">
      <c r="A174" t="s">
        <v>2416</v>
      </c>
    </row>
    <row r="175" spans="1:1" x14ac:dyDescent="0.2">
      <c r="A175" t="s">
        <v>2729</v>
      </c>
    </row>
    <row r="176" spans="1:1" x14ac:dyDescent="0.2">
      <c r="A176" t="s">
        <v>1114</v>
      </c>
    </row>
    <row r="177" spans="1:1" x14ac:dyDescent="0.2">
      <c r="A177" t="s">
        <v>1993</v>
      </c>
    </row>
    <row r="178" spans="1:1" x14ac:dyDescent="0.2">
      <c r="A178" t="s">
        <v>627</v>
      </c>
    </row>
    <row r="179" spans="1:1" x14ac:dyDescent="0.2">
      <c r="A179" t="s">
        <v>2632</v>
      </c>
    </row>
    <row r="180" spans="1:1" x14ac:dyDescent="0.2">
      <c r="A180" t="s">
        <v>2164</v>
      </c>
    </row>
    <row r="181" spans="1:1" x14ac:dyDescent="0.2">
      <c r="A181" t="s">
        <v>1902</v>
      </c>
    </row>
    <row r="182" spans="1:1" x14ac:dyDescent="0.2">
      <c r="A182" t="s">
        <v>2567</v>
      </c>
    </row>
    <row r="183" spans="1:1" x14ac:dyDescent="0.2">
      <c r="A183" t="s">
        <v>2093</v>
      </c>
    </row>
    <row r="184" spans="1:1" x14ac:dyDescent="0.2">
      <c r="A184" t="s">
        <v>2520</v>
      </c>
    </row>
    <row r="185" spans="1:1" x14ac:dyDescent="0.2">
      <c r="A185" t="s">
        <v>1224</v>
      </c>
    </row>
    <row r="186" spans="1:1" x14ac:dyDescent="0.2">
      <c r="A186" t="s">
        <v>1620</v>
      </c>
    </row>
    <row r="187" spans="1:1" x14ac:dyDescent="0.2">
      <c r="A187" t="s">
        <v>2611</v>
      </c>
    </row>
    <row r="188" spans="1:1" x14ac:dyDescent="0.2">
      <c r="A188" t="s">
        <v>3011</v>
      </c>
    </row>
    <row r="189" spans="1:1" x14ac:dyDescent="0.2">
      <c r="A189" t="s">
        <v>2834</v>
      </c>
    </row>
    <row r="190" spans="1:1" x14ac:dyDescent="0.2">
      <c r="A190" t="s">
        <v>1592</v>
      </c>
    </row>
    <row r="191" spans="1:1" x14ac:dyDescent="0.2">
      <c r="A191" t="s">
        <v>2231</v>
      </c>
    </row>
    <row r="192" spans="1:1" x14ac:dyDescent="0.2">
      <c r="A192" t="s">
        <v>1706</v>
      </c>
    </row>
    <row r="193" spans="1:1" x14ac:dyDescent="0.2">
      <c r="A193" t="s">
        <v>2913</v>
      </c>
    </row>
    <row r="194" spans="1:1" x14ac:dyDescent="0.2">
      <c r="A194" t="s">
        <v>1397</v>
      </c>
    </row>
    <row r="195" spans="1:1" x14ac:dyDescent="0.2">
      <c r="A195" t="s">
        <v>2479</v>
      </c>
    </row>
    <row r="196" spans="1:1" x14ac:dyDescent="0.2">
      <c r="A196" t="s">
        <v>1675</v>
      </c>
    </row>
    <row r="197" spans="1:1" x14ac:dyDescent="0.2">
      <c r="A197" t="s">
        <v>2206</v>
      </c>
    </row>
    <row r="198" spans="1:1" x14ac:dyDescent="0.2">
      <c r="A198" t="s">
        <v>1070</v>
      </c>
    </row>
    <row r="199" spans="1:1" x14ac:dyDescent="0.2">
      <c r="A199" t="s">
        <v>2861</v>
      </c>
    </row>
    <row r="200" spans="1:1" x14ac:dyDescent="0.2">
      <c r="A200" t="s">
        <v>1811</v>
      </c>
    </row>
    <row r="201" spans="1:1" x14ac:dyDescent="0.2">
      <c r="A201" t="s">
        <v>2138</v>
      </c>
    </row>
    <row r="202" spans="1:1" x14ac:dyDescent="0.2">
      <c r="A202" t="s">
        <v>2585</v>
      </c>
    </row>
    <row r="203" spans="1:1" x14ac:dyDescent="0.2">
      <c r="A203" t="s">
        <v>927</v>
      </c>
    </row>
    <row r="204" spans="1:1" x14ac:dyDescent="0.2">
      <c r="A204" t="s">
        <v>2356</v>
      </c>
    </row>
    <row r="205" spans="1:1" x14ac:dyDescent="0.2">
      <c r="A205" t="s">
        <v>1605</v>
      </c>
    </row>
    <row r="206" spans="1:1" x14ac:dyDescent="0.2">
      <c r="A206" t="s">
        <v>2455</v>
      </c>
    </row>
    <row r="207" spans="1:1" x14ac:dyDescent="0.2">
      <c r="A207" t="s">
        <v>2771</v>
      </c>
    </row>
    <row r="208" spans="1:1" x14ac:dyDescent="0.2">
      <c r="A208" t="s">
        <v>1914</v>
      </c>
    </row>
    <row r="209" spans="1:1" x14ac:dyDescent="0.2">
      <c r="A209" t="s">
        <v>933</v>
      </c>
    </row>
    <row r="210" spans="1:1" x14ac:dyDescent="0.2">
      <c r="A210" t="s">
        <v>915</v>
      </c>
    </row>
    <row r="211" spans="1:1" x14ac:dyDescent="0.2">
      <c r="A211" t="s">
        <v>2710</v>
      </c>
    </row>
    <row r="212" spans="1:1" x14ac:dyDescent="0.2">
      <c r="A212" t="s">
        <v>2716</v>
      </c>
    </row>
    <row r="213" spans="1:1" x14ac:dyDescent="0.2">
      <c r="A213" t="s">
        <v>1614</v>
      </c>
    </row>
    <row r="214" spans="1:1" x14ac:dyDescent="0.2">
      <c r="A214" t="s">
        <v>2967</v>
      </c>
    </row>
    <row r="215" spans="1:1" x14ac:dyDescent="0.2">
      <c r="A215" t="s">
        <v>2747</v>
      </c>
    </row>
    <row r="216" spans="1:1" x14ac:dyDescent="0.2">
      <c r="A216" t="s">
        <v>1908</v>
      </c>
    </row>
    <row r="217" spans="1:1" x14ac:dyDescent="0.2">
      <c r="A217" t="s">
        <v>2423</v>
      </c>
    </row>
    <row r="218" spans="1:1" x14ac:dyDescent="0.2">
      <c r="A218" t="s">
        <v>574</v>
      </c>
    </row>
    <row r="219" spans="1:1" x14ac:dyDescent="0.2">
      <c r="A219" t="s">
        <v>2409</v>
      </c>
    </row>
    <row r="220" spans="1:1" x14ac:dyDescent="0.2">
      <c r="A220" t="s">
        <v>1054</v>
      </c>
    </row>
    <row r="221" spans="1:1" x14ac:dyDescent="0.2">
      <c r="A221" t="s">
        <v>1960</v>
      </c>
    </row>
    <row r="222" spans="1:1" x14ac:dyDescent="0.2">
      <c r="A222" t="s">
        <v>2087</v>
      </c>
    </row>
    <row r="223" spans="1:1" x14ac:dyDescent="0.2">
      <c r="A223" t="s">
        <v>3005</v>
      </c>
    </row>
    <row r="224" spans="1:1" x14ac:dyDescent="0.2">
      <c r="A224" t="s">
        <v>612</v>
      </c>
    </row>
    <row r="225" spans="1:1" x14ac:dyDescent="0.2">
      <c r="A225" t="s">
        <v>1668</v>
      </c>
    </row>
    <row r="226" spans="1:1" x14ac:dyDescent="0.2">
      <c r="A226" t="s">
        <v>1189</v>
      </c>
    </row>
    <row r="227" spans="1:1" x14ac:dyDescent="0.2">
      <c r="A227" t="s">
        <v>675</v>
      </c>
    </row>
    <row r="228" spans="1:1" x14ac:dyDescent="0.2">
      <c r="A228" t="s">
        <v>969</v>
      </c>
    </row>
    <row r="229" spans="1:1" x14ac:dyDescent="0.2">
      <c r="A229" t="s">
        <v>2219</v>
      </c>
    </row>
    <row r="230" spans="1:1" x14ac:dyDescent="0.2">
      <c r="A230" t="s">
        <v>2986</v>
      </c>
    </row>
    <row r="231" spans="1:1" x14ac:dyDescent="0.2">
      <c r="A231" t="s">
        <v>985</v>
      </c>
    </row>
    <row r="232" spans="1:1" x14ac:dyDescent="0.2">
      <c r="A232" t="s">
        <v>1176</v>
      </c>
    </row>
    <row r="233" spans="1:1" x14ac:dyDescent="0.2">
      <c r="A233" t="s">
        <v>2907</v>
      </c>
    </row>
    <row r="234" spans="1:1" x14ac:dyDescent="0.2">
      <c r="A234" t="s">
        <v>1788</v>
      </c>
    </row>
    <row r="235" spans="1:1" x14ac:dyDescent="0.2">
      <c r="A235" t="s">
        <v>1121</v>
      </c>
    </row>
    <row r="236" spans="1:1" x14ac:dyDescent="0.2">
      <c r="A236" t="s">
        <v>1035</v>
      </c>
    </row>
    <row r="237" spans="1:1" x14ac:dyDescent="0.2">
      <c r="A237" t="s">
        <v>2901</v>
      </c>
    </row>
    <row r="238" spans="1:1" x14ac:dyDescent="0.2">
      <c r="A238" t="s">
        <v>2623</v>
      </c>
    </row>
    <row r="239" spans="1:1" x14ac:dyDescent="0.2">
      <c r="A239" t="s">
        <v>2670</v>
      </c>
    </row>
    <row r="240" spans="1:1" x14ac:dyDescent="0.2">
      <c r="A240" t="s">
        <v>2250</v>
      </c>
    </row>
    <row r="241" spans="1:1" x14ac:dyDescent="0.2">
      <c r="A241" t="s">
        <v>2663</v>
      </c>
    </row>
    <row r="242" spans="1:1" x14ac:dyDescent="0.2">
      <c r="A242" t="s">
        <v>3020</v>
      </c>
    </row>
    <row r="243" spans="1:1" x14ac:dyDescent="0.2">
      <c r="A243" t="s">
        <v>1794</v>
      </c>
    </row>
    <row r="244" spans="1:1" x14ac:dyDescent="0.2">
      <c r="A244" t="s">
        <v>2184</v>
      </c>
    </row>
    <row r="245" spans="1:1" x14ac:dyDescent="0.2">
      <c r="A245" t="s">
        <v>3112</v>
      </c>
    </row>
    <row r="246" spans="1:1" x14ac:dyDescent="0.2">
      <c r="A246" t="s">
        <v>2511</v>
      </c>
    </row>
    <row r="247" spans="1:1" x14ac:dyDescent="0.2">
      <c r="A247" t="s">
        <v>1044</v>
      </c>
    </row>
    <row r="248" spans="1:1" x14ac:dyDescent="0.2">
      <c r="A248" t="s">
        <v>1640</v>
      </c>
    </row>
    <row r="249" spans="1:1" x14ac:dyDescent="0.2">
      <c r="A249" t="s">
        <v>1981</v>
      </c>
    </row>
    <row r="250" spans="1:1" x14ac:dyDescent="0.2">
      <c r="A250" t="s">
        <v>2447</v>
      </c>
    </row>
    <row r="251" spans="1:1" x14ac:dyDescent="0.2">
      <c r="A251" t="s">
        <v>2644</v>
      </c>
    </row>
    <row r="252" spans="1:1" x14ac:dyDescent="0.2">
      <c r="A252" t="s">
        <v>869</v>
      </c>
    </row>
    <row r="253" spans="1:1" x14ac:dyDescent="0.2">
      <c r="A253" t="s">
        <v>1561</v>
      </c>
    </row>
    <row r="254" spans="1:1" x14ac:dyDescent="0.2">
      <c r="A254" t="s">
        <v>811</v>
      </c>
    </row>
    <row r="255" spans="1:1" x14ac:dyDescent="0.2">
      <c r="A255" t="s">
        <v>2030</v>
      </c>
    </row>
    <row r="256" spans="1:1" x14ac:dyDescent="0.2">
      <c r="A256" t="s">
        <v>1775</v>
      </c>
    </row>
    <row r="257" spans="1:1" x14ac:dyDescent="0.2">
      <c r="A257" t="s">
        <v>2735</v>
      </c>
    </row>
    <row r="258" spans="1:1" x14ac:dyDescent="0.2">
      <c r="A258" t="s">
        <v>2651</v>
      </c>
    </row>
    <row r="259" spans="1:1" x14ac:dyDescent="0.2">
      <c r="A259" t="s">
        <v>2402</v>
      </c>
    </row>
    <row r="260" spans="1:1" x14ac:dyDescent="0.2">
      <c r="A260" t="s">
        <v>2037</v>
      </c>
    </row>
    <row r="261" spans="1:1" x14ac:dyDescent="0.2">
      <c r="A261" t="s">
        <v>2461</v>
      </c>
    </row>
    <row r="262" spans="1:1" x14ac:dyDescent="0.2">
      <c r="A262" t="s">
        <v>2947</v>
      </c>
    </row>
    <row r="263" spans="1:1" x14ac:dyDescent="0.2">
      <c r="A263" t="s">
        <v>2955</v>
      </c>
    </row>
    <row r="264" spans="1:1" x14ac:dyDescent="0.2">
      <c r="A264" t="s">
        <v>2722</v>
      </c>
    </row>
    <row r="265" spans="1:1" x14ac:dyDescent="0.2">
      <c r="A265" t="s">
        <v>636</v>
      </c>
    </row>
    <row r="266" spans="1:1" x14ac:dyDescent="0.2">
      <c r="A266" t="s">
        <v>2350</v>
      </c>
    </row>
    <row r="267" spans="1:1" x14ac:dyDescent="0.2">
      <c r="A267" t="s">
        <v>2282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DESeq2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王强</dc:creator>
  <cp:lastModifiedBy>zhaoying</cp:lastModifiedBy>
  <dcterms:created xsi:type="dcterms:W3CDTF">2020-04-12T12:16:15Z</dcterms:created>
  <dcterms:modified xsi:type="dcterms:W3CDTF">2020-07-27T01:53:56Z</dcterms:modified>
</cp:coreProperties>
</file>