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tiagooliveira/Dropbox/Leukaemia_CoH_Griffith/Manuscript MLL samples/Manuscript 22th April 2021/Supplementary data/"/>
    </mc:Choice>
  </mc:AlternateContent>
  <xr:revisionPtr revIDLastSave="0" documentId="13_ncr:1_{C3AD1229-CC1B-FF4D-B7D9-4E1A6B38A6A6}" xr6:coauthVersionLast="47" xr6:coauthVersionMax="47" xr10:uidLastSave="{00000000-0000-0000-0000-000000000000}"/>
  <bookViews>
    <workbookView xWindow="0" yWindow="500" windowWidth="28800" windowHeight="16360" tabRatio="858" xr2:uid="{00000000-000D-0000-FFFF-FFFF00000000}"/>
  </bookViews>
  <sheets>
    <sheet name="Glycomics Repor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tc={814595DD-ECF8-4A19-BAD4-D6AE16D84581}</author>
  </authors>
  <commentList>
    <comment ref="O5" authorId="0" shapeId="0" xr:uid="{00000000-0006-0000-00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possibly we add this one to the "core 1" group
</t>
      </text>
    </comment>
  </commentList>
</comments>
</file>

<file path=xl/sharedStrings.xml><?xml version="1.0" encoding="utf-8"?>
<sst xmlns="http://schemas.openxmlformats.org/spreadsheetml/2006/main" count="122" uniqueCount="87">
  <si>
    <t>ID</t>
  </si>
  <si>
    <t>GlyTouCan ID</t>
  </si>
  <si>
    <t>RT (min) 
BM0</t>
  </si>
  <si>
    <t>Z</t>
  </si>
  <si>
    <t>∆M</t>
  </si>
  <si>
    <t>theor. 
[M-H]-</t>
  </si>
  <si>
    <t>Core 
Type</t>
  </si>
  <si>
    <t>Hex</t>
  </si>
  <si>
    <t>HexNAc</t>
  </si>
  <si>
    <t>Fuc</t>
  </si>
  <si>
    <t>NeuAc</t>
  </si>
  <si>
    <t>Proposed Structure</t>
  </si>
  <si>
    <t>Category</t>
  </si>
  <si>
    <t>Subcategory</t>
  </si>
  <si>
    <r>
      <rPr>
        <b/>
        <u/>
        <sz val="14"/>
        <rFont val="Arial"/>
        <family val="2"/>
      </rPr>
      <t>Comment</t>
    </r>
    <r>
      <rPr>
        <b/>
        <sz val="14"/>
        <rFont val="Arial"/>
        <family val="2"/>
      </rPr>
      <t xml:space="preserve"> 
Diagnostic ions (</t>
    </r>
    <r>
      <rPr>
        <b/>
        <i/>
        <sz val="14"/>
        <rFont val="Arial"/>
        <family val="2"/>
      </rPr>
      <t>m/z</t>
    </r>
    <r>
      <rPr>
        <b/>
        <sz val="14"/>
        <rFont val="Arial"/>
        <family val="2"/>
      </rPr>
      <t>)
 and exoglycosidases info</t>
    </r>
  </si>
  <si>
    <t>BM0_1</t>
  </si>
  <si>
    <t>BM0_2</t>
  </si>
  <si>
    <t>BM0_3</t>
  </si>
  <si>
    <t>BM0_4</t>
  </si>
  <si>
    <t>BM37_1</t>
  </si>
  <si>
    <t>BM37_2</t>
  </si>
  <si>
    <t>BM37_3</t>
  </si>
  <si>
    <t>BM37_4</t>
  </si>
  <si>
    <t>R7B1_1</t>
  </si>
  <si>
    <t>R7B1_2</t>
  </si>
  <si>
    <t>R7B1_3</t>
  </si>
  <si>
    <t>R7B1_4</t>
  </si>
  <si>
    <t>R7B3_1</t>
  </si>
  <si>
    <t>R7B3_2</t>
  </si>
  <si>
    <t>R7B3_3</t>
  </si>
  <si>
    <t>R7B3_4</t>
  </si>
  <si>
    <t>R7B6_1</t>
  </si>
  <si>
    <t>R7B6_2</t>
  </si>
  <si>
    <t>R7B6_3</t>
  </si>
  <si>
    <t>R7B6_4</t>
  </si>
  <si>
    <t>NA</t>
  </si>
  <si>
    <t>GalSiAc</t>
  </si>
  <si>
    <t>G84906ML</t>
  </si>
  <si>
    <t>Core 1</t>
  </si>
  <si>
    <t>Sialylated</t>
  </si>
  <si>
    <t>HexNac(2-3Hex)(2-6SiAc)</t>
  </si>
  <si>
    <t>G38301SX</t>
  </si>
  <si>
    <t>S-Tn</t>
  </si>
  <si>
    <t>G31601FB</t>
  </si>
  <si>
    <t>Core 2</t>
  </si>
  <si>
    <t xml:space="preserve">only 3 MS/MS spectra. 
Very intense 407 (HexNAc+HexNAc with red end)
366 present (HexHexNAc with red end)
</t>
  </si>
  <si>
    <t>G65805JY</t>
  </si>
  <si>
    <t>absent 495 (no SiAc in red HexNAc)
no 673, indicating HexNAc+Hex+SiAc
569 not present (HexNAc+HexNAc+Hex with red end)
860 and 878 present (HexNAc+HexNAc+Hex+SiAc with red end)
very intense 1040
perhaps similar as second isomer with different linkages
potentially one 2-3 (low) and one 2-6 sialic acid (top)</t>
  </si>
  <si>
    <t>G52120NK</t>
  </si>
  <si>
    <t>53a</t>
  </si>
  <si>
    <t>G65285QO</t>
  </si>
  <si>
    <t>Spectra intensities score in Glycomod of 0.92</t>
  </si>
  <si>
    <t>53b</t>
  </si>
  <si>
    <t>G40269CS</t>
  </si>
  <si>
    <t>S-T</t>
  </si>
  <si>
    <t xml:space="preserve">This can be any of the two drawn structures (1.00 for both)
No discearnable peaks. </t>
  </si>
  <si>
    <t>G18132YR</t>
  </si>
  <si>
    <t>O-Fuc</t>
  </si>
  <si>
    <t>Sialylated+Fucosylated</t>
  </si>
  <si>
    <t xml:space="preserve">not a lot of MS/MS spectra (not picked as compound)
350+368 present indicating fucose linked to HexNAc in red end
</t>
  </si>
  <si>
    <r>
      <t xml:space="preserve">O-fucose? </t>
    </r>
    <r>
      <rPr>
        <i/>
        <sz val="14"/>
        <rFont val="Arial"/>
        <family val="2"/>
      </rPr>
      <t xml:space="preserve">POFUT1 </t>
    </r>
    <r>
      <rPr>
        <sz val="14"/>
        <rFont val="Arial"/>
        <family val="2"/>
      </rPr>
      <t xml:space="preserve">and </t>
    </r>
    <r>
      <rPr>
        <i/>
        <sz val="14"/>
        <rFont val="Arial"/>
        <family val="2"/>
      </rPr>
      <t>POFUT2</t>
    </r>
    <r>
      <rPr>
        <sz val="14"/>
        <rFont val="Arial"/>
        <family val="2"/>
      </rPr>
      <t xml:space="preserve"> are present (RNAseq) so it is possible
not a lot of MS/MS spectra (not picked as compound)
350+368 present indicating fucose linked to HexNAc in red end</t>
    </r>
  </si>
  <si>
    <t>G46915JA</t>
  </si>
  <si>
    <t> G35679QA</t>
  </si>
  <si>
    <t>Very good superimposition of the spectra with UniCarbDB</t>
  </si>
  <si>
    <t>G08140FC</t>
  </si>
  <si>
    <t>G62217NB</t>
  </si>
  <si>
    <t>G86537AD</t>
  </si>
  <si>
    <t>limited MS/MS spectra
composition only
potentially Glycan#63 without SiAc (retention time)</t>
  </si>
  <si>
    <t>G02353KU</t>
  </si>
  <si>
    <t>Difficult MS/MS spectra analyses
UniCarbDB give three equivalent results
Most probable structure is the one depicted</t>
  </si>
  <si>
    <t>G32216IU</t>
  </si>
  <si>
    <t>RT indicates a difference of linkage of one sialic acid. Upper arm sialic acid should be in 2-6 linkage</t>
  </si>
  <si>
    <t>1040,675 indicate o glycan with sialic acid close to reducing end. Lower arm occupied by 2-3 linked sialic acid</t>
  </si>
  <si>
    <t>similar to structure 58 with one more SiAc. In this case, due to the retention time observed, it mnight have 2-6 SiAc on upper arm</t>
  </si>
  <si>
    <t>Neutral</t>
  </si>
  <si>
    <t>G96130JE</t>
  </si>
  <si>
    <t>G86083AM</t>
  </si>
  <si>
    <t>50a</t>
  </si>
  <si>
    <t>50b</t>
  </si>
  <si>
    <t>51a</t>
  </si>
  <si>
    <t>51b</t>
  </si>
  <si>
    <t>54a</t>
  </si>
  <si>
    <t>54b</t>
  </si>
  <si>
    <t>58a</t>
  </si>
  <si>
    <t>58b</t>
  </si>
  <si>
    <r>
      <t xml:space="preserve">Det </t>
    </r>
    <r>
      <rPr>
        <b/>
        <i/>
        <sz val="20"/>
        <color rgb="FF000000"/>
        <rFont val="Arial"/>
        <family val="2"/>
      </rPr>
      <t>m/z</t>
    </r>
  </si>
  <si>
    <r>
      <t>theor. [M-xH]x</t>
    </r>
    <r>
      <rPr>
        <b/>
        <vertAlign val="superscript"/>
        <sz val="20"/>
        <color rgb="FF000000"/>
        <rFont val="Arial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</si>
</sst>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E+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8"/>
      <name val="Calibri"/>
      <family val="2"/>
      <scheme val="minor"/>
    </font>
    <font>
      <b/>
      <u/>
      <sz val="14"/>
      <name val="Arial"/>
      <family val="2"/>
    </font>
    <font>
      <b/>
      <sz val="16"/>
      <color rgb="FF000000"/>
      <name val="Arial"/>
      <family val="2"/>
    </font>
    <font>
      <i/>
      <sz val="14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  <font>
      <b/>
      <i/>
      <sz val="20"/>
      <color rgb="FF000000"/>
      <name val="Arial"/>
      <family val="2"/>
    </font>
    <font>
      <b/>
      <vertAlign val="superscript"/>
      <sz val="20"/>
      <color rgb="FF000000"/>
      <name val="Arial"/>
      <family val="2"/>
    </font>
    <font>
      <u/>
      <sz val="20"/>
      <color theme="1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2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'Glycomics Reporting'!$AJ$105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'Glycomics Reporting'!$AL$106:$AL$121</c:f>
                <c:numCache>
                  <c:formatCode>General</c:formatCode>
                  <c:ptCount val="16"/>
                </c:numCache>
              </c:numRef>
            </c:plus>
            <c:minus>
              <c:numRef>
                <c:f>'Glycomics Reporting'!$AL$106:$AL$121</c:f>
                <c:numCache>
                  <c:formatCode>General</c:formatCode>
                  <c:ptCount val="16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'Glycomics Reporting'!$AH$106:$AH$121</c:f>
              <c:numCache>
                <c:formatCode>0</c:formatCode>
                <c:ptCount val="16"/>
              </c:numCache>
            </c:numRef>
          </c:cat>
          <c:val>
            <c:numRef>
              <c:f>'Glycomics Reporting'!$AJ$106:$AJ$121</c:f>
              <c:numCache>
                <c:formatCode>0.00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83A-4A46-96DF-BF2410BE0AF0}"/>
            </c:ext>
          </c:extLst>
        </c:ser>
        <c:ser>
          <c:idx val="1"/>
          <c:order val="1"/>
          <c:tx>
            <c:strRef>
              <c:f>'Glycomics Reporting'!$AK$105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'Glycomics Reporting'!$AM$106:$AM$121</c:f>
                <c:numCache>
                  <c:formatCode>General</c:formatCode>
                  <c:ptCount val="16"/>
                </c:numCache>
              </c:numRef>
            </c:plus>
            <c:minus>
              <c:numRef>
                <c:f>'Glycomics Reporting'!$AM$106:$AM$121</c:f>
                <c:numCache>
                  <c:formatCode>General</c:formatCode>
                  <c:ptCount val="16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'Glycomics Reporting'!$AH$106:$AH$121</c:f>
              <c:numCache>
                <c:formatCode>0</c:formatCode>
                <c:ptCount val="16"/>
              </c:numCache>
            </c:numRef>
          </c:cat>
          <c:val>
            <c:numRef>
              <c:f>'Glycomics Reporting'!$AK$106:$AK$121</c:f>
              <c:numCache>
                <c:formatCode>0.00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83A-4A46-96DF-BF2410BE0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882944"/>
        <c:axId val="589609968"/>
      </c:barChart>
      <c:catAx>
        <c:axId val="46088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09968"/>
        <c:crosses val="autoZero"/>
        <c:auto val="1"/>
        <c:lblAlgn val="ctr"/>
        <c:lblOffset val="100"/>
        <c:noMultiLvlLbl val="0"/>
      </c:catAx>
      <c:valAx>
        <c:axId val="58960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8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3" Type="http://schemas.openxmlformats.org/officeDocument/2006/relationships/image" Target="../media/image2.png"/><Relationship Id="rId21" Type="http://schemas.openxmlformats.org/officeDocument/2006/relationships/image" Target="../media/image20.emf"/><Relationship Id="rId7" Type="http://schemas.openxmlformats.org/officeDocument/2006/relationships/image" Target="../media/image6.png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" Type="http://schemas.openxmlformats.org/officeDocument/2006/relationships/image" Target="../media/image1.png"/><Relationship Id="rId16" Type="http://schemas.openxmlformats.org/officeDocument/2006/relationships/image" Target="../media/image15.emf"/><Relationship Id="rId20" Type="http://schemas.openxmlformats.org/officeDocument/2006/relationships/image" Target="../media/image19.emf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emf"/><Relationship Id="rId5" Type="http://schemas.openxmlformats.org/officeDocument/2006/relationships/image" Target="../media/image4.png"/><Relationship Id="rId15" Type="http://schemas.openxmlformats.org/officeDocument/2006/relationships/image" Target="../media/image14.emf"/><Relationship Id="rId10" Type="http://schemas.openxmlformats.org/officeDocument/2006/relationships/image" Target="../media/image9.emf"/><Relationship Id="rId19" Type="http://schemas.openxmlformats.org/officeDocument/2006/relationships/image" Target="../media/image18.emf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442617</xdr:colOff>
      <xdr:row>104</xdr:row>
      <xdr:rowOff>463653</xdr:rowOff>
    </xdr:from>
    <xdr:to>
      <xdr:col>101</xdr:col>
      <xdr:colOff>221747</xdr:colOff>
      <xdr:row>118</xdr:row>
      <xdr:rowOff>58724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1556774</xdr:colOff>
      <xdr:row>1</xdr:row>
      <xdr:rowOff>156771</xdr:rowOff>
    </xdr:from>
    <xdr:to>
      <xdr:col>13</xdr:col>
      <xdr:colOff>3017957</xdr:colOff>
      <xdr:row>1</xdr:row>
      <xdr:rowOff>1011833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1B6A12D-3C61-B14F-B8E9-FEC6817E2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77419" y="1440427"/>
          <a:ext cx="1461183" cy="855062"/>
        </a:xfrm>
        <a:prstGeom prst="rect">
          <a:avLst/>
        </a:prstGeom>
      </xdr:spPr>
    </xdr:pic>
    <xdr:clientData/>
  </xdr:twoCellAnchor>
  <xdr:twoCellAnchor editAs="oneCell">
    <xdr:from>
      <xdr:col>13</xdr:col>
      <xdr:colOff>1364954</xdr:colOff>
      <xdr:row>2</xdr:row>
      <xdr:rowOff>134768</xdr:rowOff>
    </xdr:from>
    <xdr:to>
      <xdr:col>13</xdr:col>
      <xdr:colOff>3010370</xdr:colOff>
      <xdr:row>3</xdr:row>
      <xdr:rowOff>746865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19B2580-96BB-A041-BB5D-9C2FCBC5B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41806" y="1922175"/>
          <a:ext cx="1645416" cy="1693949"/>
        </a:xfrm>
        <a:prstGeom prst="rect">
          <a:avLst/>
        </a:prstGeom>
      </xdr:spPr>
    </xdr:pic>
    <xdr:clientData/>
  </xdr:twoCellAnchor>
  <xdr:twoCellAnchor editAs="oneCell">
    <xdr:from>
      <xdr:col>13</xdr:col>
      <xdr:colOff>1529918</xdr:colOff>
      <xdr:row>4</xdr:row>
      <xdr:rowOff>79661</xdr:rowOff>
    </xdr:from>
    <xdr:to>
      <xdr:col>13</xdr:col>
      <xdr:colOff>2996639</xdr:colOff>
      <xdr:row>4</xdr:row>
      <xdr:rowOff>1034815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4F20578-15CE-1741-81A8-5FD8C6F8EC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6497"/>
        <a:stretch/>
      </xdr:blipFill>
      <xdr:spPr>
        <a:xfrm>
          <a:off x="13406770" y="4030772"/>
          <a:ext cx="1466721" cy="955154"/>
        </a:xfrm>
        <a:prstGeom prst="rect">
          <a:avLst/>
        </a:prstGeom>
      </xdr:spPr>
    </xdr:pic>
    <xdr:clientData/>
  </xdr:twoCellAnchor>
  <xdr:twoCellAnchor editAs="oneCell">
    <xdr:from>
      <xdr:col>13</xdr:col>
      <xdr:colOff>1666023</xdr:colOff>
      <xdr:row>5</xdr:row>
      <xdr:rowOff>54624</xdr:rowOff>
    </xdr:from>
    <xdr:to>
      <xdr:col>13</xdr:col>
      <xdr:colOff>2936825</xdr:colOff>
      <xdr:row>5</xdr:row>
      <xdr:rowOff>1340556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60DD4B4-CC99-C447-A6CA-A2ED2860D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2174" t="11818" r="9166" b="10909"/>
        <a:stretch/>
      </xdr:blipFill>
      <xdr:spPr>
        <a:xfrm>
          <a:off x="13542875" y="5087587"/>
          <a:ext cx="1270802" cy="1285932"/>
        </a:xfrm>
        <a:prstGeom prst="rect">
          <a:avLst/>
        </a:prstGeom>
      </xdr:spPr>
    </xdr:pic>
    <xdr:clientData/>
  </xdr:twoCellAnchor>
  <xdr:twoCellAnchor editAs="oneCell">
    <xdr:from>
      <xdr:col>13</xdr:col>
      <xdr:colOff>682796</xdr:colOff>
      <xdr:row>6</xdr:row>
      <xdr:rowOff>40968</xdr:rowOff>
    </xdr:from>
    <xdr:to>
      <xdr:col>13</xdr:col>
      <xdr:colOff>3058925</xdr:colOff>
      <xdr:row>7</xdr:row>
      <xdr:rowOff>944134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68481DC-A78D-CD48-A47B-EC809A3B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03441" y="7005484"/>
          <a:ext cx="2376129" cy="2186822"/>
        </a:xfrm>
        <a:prstGeom prst="rect">
          <a:avLst/>
        </a:prstGeom>
      </xdr:spPr>
    </xdr:pic>
    <xdr:clientData/>
  </xdr:twoCellAnchor>
  <xdr:twoCellAnchor editAs="oneCell">
    <xdr:from>
      <xdr:col>13</xdr:col>
      <xdr:colOff>669140</xdr:colOff>
      <xdr:row>8</xdr:row>
      <xdr:rowOff>54624</xdr:rowOff>
    </xdr:from>
    <xdr:to>
      <xdr:col>13</xdr:col>
      <xdr:colOff>3117421</xdr:colOff>
      <xdr:row>9</xdr:row>
      <xdr:rowOff>1092474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796F45C-14C3-EA43-B953-F5B07831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89785" y="9408925"/>
          <a:ext cx="2448281" cy="2253226"/>
        </a:xfrm>
        <a:prstGeom prst="rect">
          <a:avLst/>
        </a:prstGeom>
      </xdr:spPr>
    </xdr:pic>
    <xdr:clientData/>
  </xdr:twoCellAnchor>
  <xdr:twoCellAnchor editAs="oneCell">
    <xdr:from>
      <xdr:col>13</xdr:col>
      <xdr:colOff>1433871</xdr:colOff>
      <xdr:row>10</xdr:row>
      <xdr:rowOff>27312</xdr:rowOff>
    </xdr:from>
    <xdr:to>
      <xdr:col>13</xdr:col>
      <xdr:colOff>3153521</xdr:colOff>
      <xdr:row>10</xdr:row>
      <xdr:rowOff>1502151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D1037D8-F976-5849-9BFF-4815880A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54516" y="11703118"/>
          <a:ext cx="1719650" cy="1474839"/>
        </a:xfrm>
        <a:prstGeom prst="rect">
          <a:avLst/>
        </a:prstGeom>
      </xdr:spPr>
    </xdr:pic>
    <xdr:clientData/>
  </xdr:twoCellAnchor>
  <xdr:twoCellAnchor editAs="oneCell">
    <xdr:from>
      <xdr:col>13</xdr:col>
      <xdr:colOff>1310968</xdr:colOff>
      <xdr:row>11</xdr:row>
      <xdr:rowOff>27312</xdr:rowOff>
    </xdr:from>
    <xdr:to>
      <xdr:col>13</xdr:col>
      <xdr:colOff>2963551</xdr:colOff>
      <xdr:row>11</xdr:row>
      <xdr:rowOff>1444632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AA097BC-5B7E-0647-A405-477687E0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731613" y="13273549"/>
          <a:ext cx="1652583" cy="1417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1406559</xdr:colOff>
      <xdr:row>12</xdr:row>
      <xdr:rowOff>68280</xdr:rowOff>
    </xdr:from>
    <xdr:to>
      <xdr:col>13</xdr:col>
      <xdr:colOff>2908710</xdr:colOff>
      <xdr:row>12</xdr:row>
      <xdr:rowOff>1113254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80D9EA6-F40E-A54F-8667-5920B18C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27204" y="14966882"/>
          <a:ext cx="1502151" cy="1044974"/>
        </a:xfrm>
        <a:prstGeom prst="rect">
          <a:avLst/>
        </a:prstGeom>
      </xdr:spPr>
    </xdr:pic>
    <xdr:clientData/>
  </xdr:twoCellAnchor>
  <xdr:twoCellAnchor editAs="oneCell">
    <xdr:from>
      <xdr:col>13</xdr:col>
      <xdr:colOff>546237</xdr:colOff>
      <xdr:row>13</xdr:row>
      <xdr:rowOff>751077</xdr:rowOff>
    </xdr:from>
    <xdr:to>
      <xdr:col>13</xdr:col>
      <xdr:colOff>3222796</xdr:colOff>
      <xdr:row>14</xdr:row>
      <xdr:rowOff>105233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CA93FD1-0920-1D4B-B8B7-57FBA7044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66882" y="16919679"/>
          <a:ext cx="2676559" cy="432973"/>
        </a:xfrm>
        <a:prstGeom prst="rect">
          <a:avLst/>
        </a:prstGeom>
      </xdr:spPr>
    </xdr:pic>
    <xdr:clientData/>
  </xdr:twoCellAnchor>
  <xdr:twoCellAnchor editAs="oneCell">
    <xdr:from>
      <xdr:col>13</xdr:col>
      <xdr:colOff>355054</xdr:colOff>
      <xdr:row>15</xdr:row>
      <xdr:rowOff>95591</xdr:rowOff>
    </xdr:from>
    <xdr:to>
      <xdr:col>13</xdr:col>
      <xdr:colOff>3465426</xdr:colOff>
      <xdr:row>15</xdr:row>
      <xdr:rowOff>1706989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6510E1B-CF58-8641-A150-A67452D19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75699" y="18421828"/>
          <a:ext cx="3110372" cy="1611398"/>
        </a:xfrm>
        <a:prstGeom prst="rect">
          <a:avLst/>
        </a:prstGeom>
      </xdr:spPr>
    </xdr:pic>
    <xdr:clientData/>
  </xdr:twoCellAnchor>
  <xdr:twoCellAnchor editAs="oneCell">
    <xdr:from>
      <xdr:col>13</xdr:col>
      <xdr:colOff>204839</xdr:colOff>
      <xdr:row>16</xdr:row>
      <xdr:rowOff>68279</xdr:rowOff>
    </xdr:from>
    <xdr:to>
      <xdr:col>13</xdr:col>
      <xdr:colOff>3523226</xdr:colOff>
      <xdr:row>16</xdr:row>
      <xdr:rowOff>1787443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067CF38-7D49-CE45-8F2D-B24BDC17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625484" y="20224408"/>
          <a:ext cx="3318387" cy="171916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1693332</xdr:colOff>
      <xdr:row>17</xdr:row>
      <xdr:rowOff>136559</xdr:rowOff>
    </xdr:from>
    <xdr:to>
      <xdr:col>13</xdr:col>
      <xdr:colOff>3387300</xdr:colOff>
      <xdr:row>17</xdr:row>
      <xdr:rowOff>1870859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A867BD4-4ADE-0A4A-999F-7DAA5396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113977" y="22108925"/>
          <a:ext cx="1693968" cy="1734300"/>
        </a:xfrm>
        <a:prstGeom prst="rect">
          <a:avLst/>
        </a:prstGeom>
      </xdr:spPr>
    </xdr:pic>
    <xdr:clientData/>
  </xdr:twoCellAnchor>
  <xdr:twoCellAnchor editAs="oneCell">
    <xdr:from>
      <xdr:col>13</xdr:col>
      <xdr:colOff>450645</xdr:colOff>
      <xdr:row>18</xdr:row>
      <xdr:rowOff>136559</xdr:rowOff>
    </xdr:from>
    <xdr:to>
      <xdr:col>13</xdr:col>
      <xdr:colOff>4110430</xdr:colOff>
      <xdr:row>18</xdr:row>
      <xdr:rowOff>1742383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B6F596F-4A08-6F41-AB21-A64C381B4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871290" y="24020753"/>
          <a:ext cx="3659785" cy="1605824"/>
        </a:xfrm>
        <a:prstGeom prst="rect">
          <a:avLst/>
        </a:prstGeom>
      </xdr:spPr>
    </xdr:pic>
    <xdr:clientData/>
  </xdr:twoCellAnchor>
  <xdr:twoCellAnchor editAs="oneCell">
    <xdr:from>
      <xdr:col>13</xdr:col>
      <xdr:colOff>163870</xdr:colOff>
      <xdr:row>19</xdr:row>
      <xdr:rowOff>109247</xdr:rowOff>
    </xdr:from>
    <xdr:to>
      <xdr:col>13</xdr:col>
      <xdr:colOff>4659838</xdr:colOff>
      <xdr:row>19</xdr:row>
      <xdr:rowOff>1761612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DA6C901-B635-6740-9B2B-092CACAC0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84515" y="25864301"/>
          <a:ext cx="4495968" cy="1652365"/>
        </a:xfrm>
        <a:prstGeom prst="rect">
          <a:avLst/>
        </a:prstGeom>
      </xdr:spPr>
    </xdr:pic>
    <xdr:clientData/>
  </xdr:twoCellAnchor>
  <xdr:twoCellAnchor editAs="oneCell">
    <xdr:from>
      <xdr:col>13</xdr:col>
      <xdr:colOff>1675548</xdr:colOff>
      <xdr:row>20</xdr:row>
      <xdr:rowOff>68279</xdr:rowOff>
    </xdr:from>
    <xdr:to>
      <xdr:col>13</xdr:col>
      <xdr:colOff>3413979</xdr:colOff>
      <xdr:row>20</xdr:row>
      <xdr:rowOff>1693334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CB565FF-5458-D547-88C8-13E32B0F3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096193" y="27625913"/>
          <a:ext cx="1738431" cy="1625055"/>
        </a:xfrm>
        <a:prstGeom prst="rect">
          <a:avLst/>
        </a:prstGeom>
      </xdr:spPr>
    </xdr:pic>
    <xdr:clientData/>
  </xdr:twoCellAnchor>
  <xdr:twoCellAnchor editAs="oneCell">
    <xdr:from>
      <xdr:col>13</xdr:col>
      <xdr:colOff>1256344</xdr:colOff>
      <xdr:row>21</xdr:row>
      <xdr:rowOff>109247</xdr:rowOff>
    </xdr:from>
    <xdr:to>
      <xdr:col>13</xdr:col>
      <xdr:colOff>3536882</xdr:colOff>
      <xdr:row>21</xdr:row>
      <xdr:rowOff>1367475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2ED27FD-774F-F644-A2AA-6B2087902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676989" y="29469462"/>
          <a:ext cx="2280538" cy="1258228"/>
        </a:xfrm>
        <a:prstGeom prst="rect">
          <a:avLst/>
        </a:prstGeom>
      </xdr:spPr>
    </xdr:pic>
    <xdr:clientData/>
  </xdr:twoCellAnchor>
  <xdr:twoCellAnchor editAs="oneCell">
    <xdr:from>
      <xdr:col>13</xdr:col>
      <xdr:colOff>655484</xdr:colOff>
      <xdr:row>22</xdr:row>
      <xdr:rowOff>81935</xdr:rowOff>
    </xdr:from>
    <xdr:to>
      <xdr:col>13</xdr:col>
      <xdr:colOff>3577850</xdr:colOff>
      <xdr:row>22</xdr:row>
      <xdr:rowOff>1380764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56D2205-DC6D-1B4A-A774-3D9A3686E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76129" y="30971612"/>
          <a:ext cx="2922366" cy="1298829"/>
        </a:xfrm>
        <a:prstGeom prst="rect">
          <a:avLst/>
        </a:prstGeom>
      </xdr:spPr>
    </xdr:pic>
    <xdr:clientData/>
  </xdr:twoCellAnchor>
  <xdr:twoCellAnchor editAs="oneCell">
    <xdr:from>
      <xdr:col>13</xdr:col>
      <xdr:colOff>600496</xdr:colOff>
      <xdr:row>23</xdr:row>
      <xdr:rowOff>81935</xdr:rowOff>
    </xdr:from>
    <xdr:to>
      <xdr:col>13</xdr:col>
      <xdr:colOff>3614595</xdr:colOff>
      <xdr:row>23</xdr:row>
      <xdr:rowOff>2034731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E09E82F-BF72-2F4E-919C-9FDF85086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021141" y="32432795"/>
          <a:ext cx="3014099" cy="1952796"/>
        </a:xfrm>
        <a:prstGeom prst="rect">
          <a:avLst/>
        </a:prstGeom>
      </xdr:spPr>
    </xdr:pic>
    <xdr:clientData/>
  </xdr:twoCellAnchor>
  <xdr:twoCellAnchor editAs="oneCell">
    <xdr:from>
      <xdr:col>13</xdr:col>
      <xdr:colOff>805699</xdr:colOff>
      <xdr:row>24</xdr:row>
      <xdr:rowOff>68279</xdr:rowOff>
    </xdr:from>
    <xdr:to>
      <xdr:col>13</xdr:col>
      <xdr:colOff>3618181</xdr:colOff>
      <xdr:row>24</xdr:row>
      <xdr:rowOff>1747956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4432D81-11BD-C044-9291-F65A5BCE6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226344" y="34590430"/>
          <a:ext cx="2812482" cy="16796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Kolarich" id="{5EB98649-58B7-4B46-9961-B62BCCEFA3DE}" userId="S::d.kolarich@griffith.edu.au::6db40799-dbd7-48e5-a6ab-82c77610bb9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0-12-22T07:00:59.81" personId="{5EB98649-58B7-4B46-9961-B62BCCEFA3DE}" id="{814595DD-ECF8-4A19-BAD4-D6AE16D84581}">
    <text xml:space="preserve">possibly we add this one to the "core 1" group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68"/>
  <sheetViews>
    <sheetView tabSelected="1" zoomScale="54" zoomScaleNormal="54" workbookViewId="0">
      <selection activeCell="O5" sqref="O5"/>
    </sheetView>
  </sheetViews>
  <sheetFormatPr baseColWidth="10" defaultColWidth="12.5" defaultRowHeight="130" customHeight="1" x14ac:dyDescent="0.2"/>
  <cols>
    <col min="1" max="1" width="12.6640625" style="27" bestFit="1" customWidth="1"/>
    <col min="2" max="2" width="25.5" style="27" bestFit="1" customWidth="1"/>
    <col min="3" max="3" width="17.1640625" style="36" customWidth="1"/>
    <col min="4" max="4" width="14" style="37" bestFit="1" customWidth="1"/>
    <col min="5" max="5" width="12.6640625" style="38" bestFit="1" customWidth="1"/>
    <col min="6" max="6" width="14.6640625" style="37" customWidth="1"/>
    <col min="7" max="7" width="12.6640625" style="39" bestFit="1" customWidth="1"/>
    <col min="8" max="8" width="14" style="37" bestFit="1" customWidth="1"/>
    <col min="9" max="9" width="9.5" style="17" customWidth="1"/>
    <col min="10" max="10" width="8.6640625" style="17" customWidth="1"/>
    <col min="11" max="11" width="15" style="17" bestFit="1" customWidth="1"/>
    <col min="12" max="12" width="9.83203125" style="17" customWidth="1"/>
    <col min="13" max="13" width="12.83203125" style="17" bestFit="1" customWidth="1"/>
    <col min="14" max="14" width="62.5" style="4" bestFit="1" customWidth="1"/>
    <col min="15" max="15" width="12.1640625" style="5" bestFit="1" customWidth="1"/>
    <col min="16" max="16" width="37.5" style="6" bestFit="1" customWidth="1"/>
    <col min="17" max="17" width="83" style="6" bestFit="1" customWidth="1"/>
    <col min="18" max="18" width="12.5" style="7"/>
    <col min="19" max="22" width="10.5" style="1" bestFit="1" customWidth="1"/>
    <col min="23" max="24" width="12" style="1" bestFit="1" customWidth="1"/>
    <col min="25" max="26" width="12" style="4" bestFit="1" customWidth="1"/>
    <col min="27" max="38" width="11.5" style="4" bestFit="1" customWidth="1"/>
    <col min="39" max="16384" width="12.5" style="4"/>
  </cols>
  <sheetData>
    <row r="1" spans="1:60" s="14" customFormat="1" ht="55" customHeight="1" x14ac:dyDescent="0.2">
      <c r="A1" s="27" t="s">
        <v>0</v>
      </c>
      <c r="B1" s="27" t="s">
        <v>1</v>
      </c>
      <c r="C1" s="28" t="s">
        <v>2</v>
      </c>
      <c r="D1" s="29" t="s">
        <v>85</v>
      </c>
      <c r="E1" s="30" t="s">
        <v>3</v>
      </c>
      <c r="F1" s="31" t="s">
        <v>86</v>
      </c>
      <c r="G1" s="32" t="s">
        <v>4</v>
      </c>
      <c r="H1" s="31" t="s">
        <v>5</v>
      </c>
      <c r="I1" s="33" t="s">
        <v>6</v>
      </c>
      <c r="J1" s="34" t="s">
        <v>7</v>
      </c>
      <c r="K1" s="34" t="s">
        <v>8</v>
      </c>
      <c r="L1" s="34" t="s">
        <v>9</v>
      </c>
      <c r="M1" s="34" t="s">
        <v>10</v>
      </c>
      <c r="N1" s="21" t="s">
        <v>11</v>
      </c>
      <c r="O1" s="10" t="s">
        <v>12</v>
      </c>
      <c r="P1" s="11" t="s">
        <v>13</v>
      </c>
      <c r="Q1" s="11" t="s">
        <v>14</v>
      </c>
      <c r="R1" s="12"/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8" t="s">
        <v>29</v>
      </c>
      <c r="AH1" s="8" t="s">
        <v>30</v>
      </c>
      <c r="AI1" s="8" t="s">
        <v>31</v>
      </c>
      <c r="AJ1" s="8" t="s">
        <v>32</v>
      </c>
      <c r="AK1" s="8" t="s">
        <v>33</v>
      </c>
      <c r="AL1" s="8" t="s">
        <v>34</v>
      </c>
      <c r="AM1" s="21"/>
      <c r="AN1" s="8"/>
      <c r="AO1" s="8"/>
      <c r="AP1" s="21"/>
      <c r="AQ1" s="8"/>
      <c r="AR1" s="21"/>
      <c r="AS1" s="8"/>
      <c r="AT1" s="8"/>
      <c r="AU1" s="21"/>
      <c r="AV1" s="8"/>
      <c r="AW1" s="8"/>
      <c r="AX1" s="21"/>
      <c r="AY1" s="8"/>
      <c r="AZ1" s="21"/>
      <c r="BA1" s="21"/>
      <c r="BB1" s="21"/>
      <c r="BC1" s="21"/>
      <c r="BD1" s="21"/>
      <c r="BE1" s="21"/>
      <c r="BF1" s="21"/>
      <c r="BG1" s="21"/>
      <c r="BH1" s="21"/>
    </row>
    <row r="2" spans="1:60" s="14" customFormat="1" ht="85" customHeight="1" x14ac:dyDescent="0.2">
      <c r="A2" s="27">
        <v>46</v>
      </c>
      <c r="B2" s="35" t="s">
        <v>75</v>
      </c>
      <c r="C2" s="36">
        <v>21.6</v>
      </c>
      <c r="D2" s="37">
        <v>472.14</v>
      </c>
      <c r="E2" s="38">
        <v>1</v>
      </c>
      <c r="F2" s="37">
        <v>472.16712459999997</v>
      </c>
      <c r="G2" s="39">
        <v>2.7124599999979182E-2</v>
      </c>
      <c r="H2" s="37">
        <v>472.16712459999997</v>
      </c>
      <c r="I2" s="17"/>
      <c r="J2" s="17">
        <v>1</v>
      </c>
      <c r="K2" s="17"/>
      <c r="L2" s="17"/>
      <c r="M2" s="17">
        <v>1</v>
      </c>
      <c r="N2" s="20"/>
      <c r="O2" s="18" t="s">
        <v>35</v>
      </c>
      <c r="P2" s="18" t="s">
        <v>36</v>
      </c>
      <c r="Q2" s="22"/>
      <c r="R2" s="12"/>
      <c r="S2" s="15">
        <v>6.9315068591372979</v>
      </c>
      <c r="T2" s="15">
        <v>7.8164122887117884</v>
      </c>
      <c r="U2" s="15">
        <v>6.9100962355792035</v>
      </c>
      <c r="V2" s="15">
        <v>6.4235306221019579</v>
      </c>
      <c r="W2" s="15">
        <v>8.9566757871727631</v>
      </c>
      <c r="X2" s="15">
        <v>9.5140904424498682</v>
      </c>
      <c r="Y2" s="15">
        <v>8.4756596321740094</v>
      </c>
      <c r="Z2" s="15">
        <v>8.9222100514767746</v>
      </c>
      <c r="AA2" s="15">
        <v>7.7193889959541968</v>
      </c>
      <c r="AB2" s="15">
        <v>7.9878974483612053</v>
      </c>
      <c r="AC2" s="15">
        <v>3.8157744667990547</v>
      </c>
      <c r="AD2" s="15">
        <v>3.5146759841954478</v>
      </c>
      <c r="AE2" s="15">
        <v>8.324477955149554</v>
      </c>
      <c r="AF2" s="15">
        <v>8.7857479709004842</v>
      </c>
      <c r="AG2" s="15">
        <v>9.1669207771527983</v>
      </c>
      <c r="AH2" s="15">
        <v>9.3000732231870114</v>
      </c>
      <c r="AI2" s="15">
        <v>8.7015766491497946</v>
      </c>
      <c r="AJ2" s="15">
        <v>8.4269502365184437</v>
      </c>
      <c r="AK2" s="15">
        <v>8.8928928042515185</v>
      </c>
      <c r="AL2" s="15">
        <v>8.8266120115614939</v>
      </c>
      <c r="AM2" s="8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21"/>
      <c r="BA2" s="21"/>
      <c r="BB2" s="21"/>
      <c r="BC2" s="21"/>
      <c r="BD2" s="21"/>
      <c r="BE2" s="21"/>
      <c r="BF2" s="21"/>
      <c r="BG2" s="21"/>
      <c r="BH2" s="21"/>
    </row>
    <row r="3" spans="1:60" s="14" customFormat="1" ht="85" customHeight="1" x14ac:dyDescent="0.2">
      <c r="A3" s="40">
        <v>47</v>
      </c>
      <c r="B3" s="41" t="s">
        <v>37</v>
      </c>
      <c r="C3" s="36">
        <v>26.8</v>
      </c>
      <c r="D3" s="37">
        <v>482.64</v>
      </c>
      <c r="E3" s="38">
        <v>2</v>
      </c>
      <c r="F3" s="37">
        <v>482.67096230000004</v>
      </c>
      <c r="G3" s="39">
        <v>3.096230000005562E-2</v>
      </c>
      <c r="H3" s="37">
        <v>966.34192460000008</v>
      </c>
      <c r="I3" s="17"/>
      <c r="J3" s="17">
        <v>1</v>
      </c>
      <c r="K3" s="17">
        <v>1</v>
      </c>
      <c r="L3" s="17"/>
      <c r="M3" s="17">
        <v>2</v>
      </c>
      <c r="N3" s="23"/>
      <c r="O3" s="24" t="s">
        <v>38</v>
      </c>
      <c r="P3" s="24" t="s">
        <v>39</v>
      </c>
      <c r="Q3" s="25" t="s">
        <v>40</v>
      </c>
      <c r="R3" s="12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8"/>
      <c r="AN3" s="9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</row>
    <row r="4" spans="1:60" s="14" customFormat="1" ht="85" customHeight="1" x14ac:dyDescent="0.2">
      <c r="A4" s="40"/>
      <c r="B4" s="42"/>
      <c r="C4" s="36">
        <v>26.8</v>
      </c>
      <c r="D4" s="37">
        <v>966.26</v>
      </c>
      <c r="E4" s="38">
        <v>1</v>
      </c>
      <c r="F4" s="37">
        <v>966.34192460000008</v>
      </c>
      <c r="G4" s="39">
        <v>8.1924600000093051E-2</v>
      </c>
      <c r="H4" s="37">
        <v>966.34192460000008</v>
      </c>
      <c r="I4" s="17"/>
      <c r="J4" s="17">
        <v>1</v>
      </c>
      <c r="K4" s="17">
        <v>1</v>
      </c>
      <c r="L4" s="17"/>
      <c r="M4" s="17">
        <v>2</v>
      </c>
      <c r="N4" s="23"/>
      <c r="O4" s="24"/>
      <c r="P4" s="24"/>
      <c r="Q4" s="25"/>
      <c r="R4" s="12"/>
      <c r="S4" s="15">
        <v>10.667184143390685</v>
      </c>
      <c r="T4" s="15">
        <v>10.180741053181006</v>
      </c>
      <c r="U4" s="15">
        <v>12.935621260626279</v>
      </c>
      <c r="V4" s="15">
        <v>12.982491560242824</v>
      </c>
      <c r="W4" s="15">
        <v>13.217960782957798</v>
      </c>
      <c r="X4" s="15">
        <v>13.243257537255685</v>
      </c>
      <c r="Y4" s="15">
        <v>12.321110357857536</v>
      </c>
      <c r="Z4" s="15">
        <v>13.173817996384157</v>
      </c>
      <c r="AA4" s="15">
        <v>35.711112016576578</v>
      </c>
      <c r="AB4" s="15">
        <v>35.586235309532519</v>
      </c>
      <c r="AC4" s="15">
        <v>35.152412889652695</v>
      </c>
      <c r="AD4" s="15">
        <v>35.514864332589262</v>
      </c>
      <c r="AE4" s="15">
        <v>24.914067405111776</v>
      </c>
      <c r="AF4" s="15">
        <v>25.02151346239739</v>
      </c>
      <c r="AG4" s="15">
        <v>24.349449650934229</v>
      </c>
      <c r="AH4" s="15">
        <v>26.423321687910704</v>
      </c>
      <c r="AI4" s="15">
        <v>26.701041267804293</v>
      </c>
      <c r="AJ4" s="15">
        <v>26.267821792634535</v>
      </c>
      <c r="AK4" s="15">
        <v>27.182431185065084</v>
      </c>
      <c r="AL4" s="15">
        <v>27.02553014938994</v>
      </c>
      <c r="AM4" s="8"/>
      <c r="AN4" s="9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</row>
    <row r="5" spans="1:60" ht="85" customHeight="1" x14ac:dyDescent="0.2">
      <c r="A5" s="27">
        <v>48</v>
      </c>
      <c r="B5" s="27" t="s">
        <v>41</v>
      </c>
      <c r="C5" s="36">
        <v>38.5</v>
      </c>
      <c r="D5" s="37">
        <v>513.22</v>
      </c>
      <c r="E5" s="38">
        <v>1</v>
      </c>
      <c r="F5" s="37">
        <v>513.19372460000011</v>
      </c>
      <c r="G5" s="39">
        <v>-2.6275399999917681E-2</v>
      </c>
      <c r="H5" s="37">
        <v>513.19372460000011</v>
      </c>
      <c r="K5" s="17">
        <v>1</v>
      </c>
      <c r="M5" s="17">
        <v>1</v>
      </c>
      <c r="N5"/>
      <c r="O5" s="18" t="s">
        <v>35</v>
      </c>
      <c r="P5" s="18" t="s">
        <v>42</v>
      </c>
      <c r="Q5" s="19"/>
      <c r="S5" s="15">
        <v>1.5915579625221374</v>
      </c>
      <c r="T5" s="15">
        <v>1.6653216744553292</v>
      </c>
      <c r="U5" s="15">
        <v>1.1674980090024245</v>
      </c>
      <c r="V5" s="15">
        <v>1.2846563082985407</v>
      </c>
      <c r="W5" s="15">
        <v>2.2005005340596311</v>
      </c>
      <c r="X5" s="15">
        <v>2.5037330004710214</v>
      </c>
      <c r="Y5" s="15">
        <v>2.1993262239436797</v>
      </c>
      <c r="Z5" s="15">
        <v>2.1705678811217304</v>
      </c>
      <c r="AA5" s="15">
        <v>1.3362686594883617</v>
      </c>
      <c r="AB5" s="15">
        <v>1.3142648009447497</v>
      </c>
      <c r="AC5" s="15">
        <v>1.4550258742500051</v>
      </c>
      <c r="AD5" s="15">
        <v>1.5220571764447406</v>
      </c>
      <c r="AE5" s="15"/>
      <c r="AF5" s="15"/>
      <c r="AG5" s="15"/>
      <c r="AH5" s="15"/>
      <c r="AI5" s="15"/>
      <c r="AJ5" s="15"/>
      <c r="AK5" s="15"/>
      <c r="AL5" s="15"/>
      <c r="AM5" s="1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07" customHeight="1" x14ac:dyDescent="0.2">
      <c r="A6" s="27">
        <v>49</v>
      </c>
      <c r="B6" s="27" t="s">
        <v>43</v>
      </c>
      <c r="C6" s="36">
        <v>19</v>
      </c>
      <c r="D6" s="37">
        <v>587.17999999999995</v>
      </c>
      <c r="E6" s="38">
        <v>1</v>
      </c>
      <c r="F6" s="37">
        <v>587.23052460000008</v>
      </c>
      <c r="G6" s="39">
        <v>5.0524600000130704E-2</v>
      </c>
      <c r="H6" s="37">
        <v>587.23052460000008</v>
      </c>
      <c r="J6" s="17">
        <v>1</v>
      </c>
      <c r="K6" s="17">
        <v>2</v>
      </c>
      <c r="N6"/>
      <c r="O6" s="18" t="s">
        <v>44</v>
      </c>
      <c r="P6" s="18" t="s">
        <v>35</v>
      </c>
      <c r="Q6" s="7" t="s">
        <v>45</v>
      </c>
      <c r="S6" s="15">
        <v>0.32959500999870905</v>
      </c>
      <c r="T6" s="15">
        <v>0.28096487353746502</v>
      </c>
      <c r="U6" s="15">
        <v>0.30111615619955234</v>
      </c>
      <c r="V6" s="15">
        <v>0.26599530691246043</v>
      </c>
      <c r="W6" s="15">
        <v>0.55541433107305582</v>
      </c>
      <c r="X6" s="15">
        <v>0.79645987035102328</v>
      </c>
      <c r="Y6" s="15">
        <v>0.33543397906330208</v>
      </c>
      <c r="Z6" s="15">
        <v>0.39899773898864654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0"/>
      <c r="BA6" s="20"/>
      <c r="BB6" s="20"/>
      <c r="BC6" s="20"/>
      <c r="BD6" s="20"/>
      <c r="BE6" s="20"/>
      <c r="BF6" s="20"/>
      <c r="BG6" s="20"/>
      <c r="BH6" s="20"/>
    </row>
    <row r="7" spans="1:60" ht="101" customHeight="1" x14ac:dyDescent="0.2">
      <c r="A7" s="40" t="s">
        <v>77</v>
      </c>
      <c r="B7" s="40" t="s">
        <v>46</v>
      </c>
      <c r="C7" s="36">
        <v>40.799999999999997</v>
      </c>
      <c r="D7" s="37">
        <v>665.18</v>
      </c>
      <c r="E7" s="38">
        <v>2</v>
      </c>
      <c r="F7" s="37">
        <v>665.23706229999993</v>
      </c>
      <c r="G7" s="39">
        <v>5.7062299999984134E-2</v>
      </c>
      <c r="H7" s="37">
        <v>1331.4741245999999</v>
      </c>
      <c r="J7" s="17">
        <v>2</v>
      </c>
      <c r="K7" s="17">
        <v>2</v>
      </c>
      <c r="M7" s="17">
        <v>2</v>
      </c>
      <c r="N7" s="23"/>
      <c r="O7" s="24" t="s">
        <v>44</v>
      </c>
      <c r="P7" s="24" t="s">
        <v>39</v>
      </c>
      <c r="Q7" s="25" t="s">
        <v>47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"/>
      <c r="AN7" s="2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</row>
    <row r="8" spans="1:60" ht="87" customHeight="1" x14ac:dyDescent="0.2">
      <c r="A8" s="40"/>
      <c r="B8" s="40"/>
      <c r="C8" s="36">
        <v>40.799999999999997</v>
      </c>
      <c r="D8" s="37">
        <v>1331.37</v>
      </c>
      <c r="E8" s="38">
        <v>1</v>
      </c>
      <c r="F8" s="37">
        <v>1331.4741245999999</v>
      </c>
      <c r="G8" s="39">
        <v>0.10412459999997736</v>
      </c>
      <c r="H8" s="37">
        <v>1331.4741245999999</v>
      </c>
      <c r="J8" s="17">
        <v>2</v>
      </c>
      <c r="K8" s="17">
        <v>2</v>
      </c>
      <c r="M8" s="17">
        <v>2</v>
      </c>
      <c r="N8" s="23"/>
      <c r="O8" s="24"/>
      <c r="P8" s="24"/>
      <c r="Q8" s="25"/>
      <c r="S8" s="15">
        <v>0.34990416141469372</v>
      </c>
      <c r="T8" s="15">
        <v>0.31054174873043106</v>
      </c>
      <c r="U8" s="15">
        <v>0.35321032306736194</v>
      </c>
      <c r="V8" s="15">
        <v>0.31536841752358091</v>
      </c>
      <c r="W8" s="15">
        <v>0.48363372654723841</v>
      </c>
      <c r="X8" s="15">
        <v>0.65524933627881599</v>
      </c>
      <c r="Y8" s="15">
        <v>0.25187681185522054</v>
      </c>
      <c r="Z8" s="15">
        <v>0.310443259725659</v>
      </c>
      <c r="AA8" s="15">
        <v>0.78072933634154429</v>
      </c>
      <c r="AB8" s="15">
        <v>0.80039600416835577</v>
      </c>
      <c r="AC8" s="15">
        <v>0.79647560663768391</v>
      </c>
      <c r="AD8" s="15">
        <v>0.91371248867240262</v>
      </c>
      <c r="AE8" s="15">
        <v>0.59477064893725351</v>
      </c>
      <c r="AF8" s="15">
        <v>0.72523942626564131</v>
      </c>
      <c r="AG8" s="15">
        <v>0.7505068811454445</v>
      </c>
      <c r="AH8" s="15">
        <v>0.54397691015694571</v>
      </c>
      <c r="AI8" s="15">
        <v>1.012110550144621</v>
      </c>
      <c r="AJ8" s="15">
        <v>1.0964904649415135</v>
      </c>
      <c r="AK8" s="15">
        <v>0.93311101084328585</v>
      </c>
      <c r="AL8" s="15">
        <v>1.0110222553930954</v>
      </c>
      <c r="AM8" s="1"/>
      <c r="AN8" s="2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</row>
    <row r="9" spans="1:60" ht="96" customHeight="1" x14ac:dyDescent="0.2">
      <c r="A9" s="40" t="s">
        <v>78</v>
      </c>
      <c r="B9" s="40" t="s">
        <v>48</v>
      </c>
      <c r="C9" s="36">
        <v>51.5</v>
      </c>
      <c r="D9" s="37">
        <v>665.17</v>
      </c>
      <c r="E9" s="38">
        <v>2</v>
      </c>
      <c r="F9" s="37">
        <v>665.23706229999993</v>
      </c>
      <c r="G9" s="39">
        <v>6.7062299999975039E-2</v>
      </c>
      <c r="H9" s="37">
        <v>1331.4741245999999</v>
      </c>
      <c r="J9" s="17">
        <v>2</v>
      </c>
      <c r="K9" s="17">
        <v>2</v>
      </c>
      <c r="M9" s="17">
        <v>2</v>
      </c>
      <c r="N9" s="26"/>
      <c r="O9" s="24" t="s">
        <v>44</v>
      </c>
      <c r="P9" s="24" t="s">
        <v>39</v>
      </c>
      <c r="Q9" s="2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"/>
      <c r="AN9" s="2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</row>
    <row r="10" spans="1:60" ht="87" customHeight="1" x14ac:dyDescent="0.2">
      <c r="A10" s="40"/>
      <c r="B10" s="40"/>
      <c r="C10" s="36">
        <v>51.5</v>
      </c>
      <c r="D10" s="37">
        <v>1331.36</v>
      </c>
      <c r="E10" s="38">
        <v>1</v>
      </c>
      <c r="F10" s="37">
        <v>1331.4741245999999</v>
      </c>
      <c r="G10" s="39">
        <v>0.11412459999996827</v>
      </c>
      <c r="H10" s="37">
        <v>1331.4741245999999</v>
      </c>
      <c r="J10" s="17">
        <v>2</v>
      </c>
      <c r="K10" s="17">
        <v>2</v>
      </c>
      <c r="M10" s="17">
        <v>2</v>
      </c>
      <c r="N10" s="26"/>
      <c r="O10" s="24"/>
      <c r="P10" s="24"/>
      <c r="Q10" s="25"/>
      <c r="S10" s="15">
        <v>10.795048263331728</v>
      </c>
      <c r="T10" s="15">
        <v>10.063266231659005</v>
      </c>
      <c r="U10" s="15">
        <v>12.299126274851641</v>
      </c>
      <c r="V10" s="15">
        <v>11.386656703693227</v>
      </c>
      <c r="W10" s="15">
        <v>9.6602632540964226</v>
      </c>
      <c r="X10" s="15">
        <v>10.682896707819905</v>
      </c>
      <c r="Y10" s="15">
        <v>10.977426797835026</v>
      </c>
      <c r="Z10" s="15">
        <v>10.032318957775045</v>
      </c>
      <c r="AA10" s="15">
        <v>2.9591798708018269</v>
      </c>
      <c r="AB10" s="15">
        <v>2.7398059201433931</v>
      </c>
      <c r="AC10" s="15">
        <v>2.6946818091221396</v>
      </c>
      <c r="AD10" s="15">
        <v>2.7104818829141073</v>
      </c>
      <c r="AE10" s="15">
        <v>6.3473680633167202</v>
      </c>
      <c r="AF10" s="15">
        <v>6.0963255026110668</v>
      </c>
      <c r="AG10" s="15">
        <v>5.9752495067170335</v>
      </c>
      <c r="AH10" s="15">
        <v>5.1733654827814775</v>
      </c>
      <c r="AI10" s="15">
        <v>3.3241939523624144</v>
      </c>
      <c r="AJ10" s="15">
        <v>3.4518915027007639</v>
      </c>
      <c r="AK10" s="15">
        <v>2.993754442446797</v>
      </c>
      <c r="AL10" s="15">
        <v>3.0648199268241823</v>
      </c>
      <c r="AM10" s="1"/>
      <c r="AN10" s="2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 spans="1:60" ht="124" customHeight="1" x14ac:dyDescent="0.2">
      <c r="A11" s="27" t="s">
        <v>79</v>
      </c>
      <c r="B11" s="27" t="s">
        <v>50</v>
      </c>
      <c r="C11" s="36">
        <v>19.600000000000001</v>
      </c>
      <c r="D11" s="37">
        <v>675.19</v>
      </c>
      <c r="E11" s="38">
        <v>1</v>
      </c>
      <c r="F11" s="37">
        <v>675.24652460000004</v>
      </c>
      <c r="G11" s="39">
        <v>5.6524599999988823E-2</v>
      </c>
      <c r="H11" s="37">
        <v>675.24652460000004</v>
      </c>
      <c r="J11" s="17">
        <v>1</v>
      </c>
      <c r="K11" s="17">
        <v>1</v>
      </c>
      <c r="M11" s="17">
        <v>1</v>
      </c>
      <c r="N11"/>
      <c r="O11" s="18" t="s">
        <v>38</v>
      </c>
      <c r="P11" s="18" t="s">
        <v>39</v>
      </c>
      <c r="Q11" s="19" t="s">
        <v>51</v>
      </c>
      <c r="S11" s="15"/>
      <c r="T11" s="15"/>
      <c r="U11" s="15"/>
      <c r="V11" s="15"/>
      <c r="W11" s="15"/>
      <c r="X11" s="15"/>
      <c r="Y11" s="15"/>
      <c r="Z11" s="15"/>
      <c r="AA11" s="15">
        <v>1.6768281737315696</v>
      </c>
      <c r="AB11" s="15">
        <v>1.7794839544808663</v>
      </c>
      <c r="AC11" s="15">
        <v>2.1121459136440621</v>
      </c>
      <c r="AD11" s="15">
        <v>2.5489706532187824</v>
      </c>
      <c r="AE11" s="15">
        <v>1.4225234949099272</v>
      </c>
      <c r="AF11" s="15">
        <v>1.6841111982778079</v>
      </c>
      <c r="AG11" s="15">
        <v>1.7773019229059113</v>
      </c>
      <c r="AH11" s="15">
        <v>1.5092705218071543</v>
      </c>
      <c r="AI11" s="15">
        <v>1.0106221523325623</v>
      </c>
      <c r="AJ11" s="15">
        <v>1.197604374183332</v>
      </c>
      <c r="AK11" s="15">
        <v>1.2199668114478859</v>
      </c>
      <c r="AL11" s="15">
        <v>1.3728108856871553</v>
      </c>
      <c r="AM11" s="1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ht="130" customHeight="1" x14ac:dyDescent="0.2">
      <c r="A12" s="27" t="s">
        <v>80</v>
      </c>
      <c r="B12" s="27" t="s">
        <v>53</v>
      </c>
      <c r="C12" s="36">
        <v>23.3</v>
      </c>
      <c r="D12" s="37">
        <v>675.21</v>
      </c>
      <c r="E12" s="38">
        <v>1</v>
      </c>
      <c r="F12" s="37">
        <v>675.24652460000004</v>
      </c>
      <c r="G12" s="39">
        <v>3.6524600000007013E-2</v>
      </c>
      <c r="H12" s="37">
        <v>675.24652460000004</v>
      </c>
      <c r="J12" s="17">
        <v>1</v>
      </c>
      <c r="K12" s="17">
        <v>1</v>
      </c>
      <c r="M12" s="17">
        <v>1</v>
      </c>
      <c r="N12"/>
      <c r="O12" s="18" t="s">
        <v>38</v>
      </c>
      <c r="P12" s="18" t="s">
        <v>54</v>
      </c>
      <c r="Q12" s="19" t="s">
        <v>55</v>
      </c>
      <c r="S12" s="15">
        <v>25.280620061993822</v>
      </c>
      <c r="T12" s="15">
        <v>24.882262961182722</v>
      </c>
      <c r="U12" s="15">
        <v>25.415137807306795</v>
      </c>
      <c r="V12" s="15">
        <v>24.899568012992408</v>
      </c>
      <c r="W12" s="15">
        <v>22.648685740844044</v>
      </c>
      <c r="X12" s="15">
        <v>23.324107911715846</v>
      </c>
      <c r="Y12" s="15">
        <v>23.237886548677235</v>
      </c>
      <c r="Z12" s="15">
        <v>23.424794977209281</v>
      </c>
      <c r="AA12" s="15">
        <v>29.952625141474631</v>
      </c>
      <c r="AB12" s="15">
        <v>31.222073140099216</v>
      </c>
      <c r="AC12" s="15">
        <v>32.629244415710737</v>
      </c>
      <c r="AD12" s="15">
        <v>32.853396102078193</v>
      </c>
      <c r="AE12" s="15">
        <v>35.956617616391839</v>
      </c>
      <c r="AF12" s="15">
        <v>36.138183430638449</v>
      </c>
      <c r="AG12" s="15">
        <v>35.661549836382186</v>
      </c>
      <c r="AH12" s="15">
        <v>35.064701179154497</v>
      </c>
      <c r="AI12" s="15">
        <v>30.808710728623989</v>
      </c>
      <c r="AJ12" s="15">
        <v>31.601796009207355</v>
      </c>
      <c r="AK12" s="15">
        <v>31.066943098535816</v>
      </c>
      <c r="AL12" s="15">
        <v>31.673727364103417</v>
      </c>
      <c r="AM12" s="1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ht="100" customHeight="1" x14ac:dyDescent="0.2">
      <c r="A13" s="27">
        <v>52</v>
      </c>
      <c r="B13" s="27" t="s">
        <v>56</v>
      </c>
      <c r="C13" s="36">
        <v>23.7</v>
      </c>
      <c r="D13" s="37">
        <v>749.22</v>
      </c>
      <c r="E13" s="38">
        <v>1</v>
      </c>
      <c r="F13" s="37">
        <v>749.28332460000013</v>
      </c>
      <c r="G13" s="39">
        <v>6.3324600000100872E-2</v>
      </c>
      <c r="H13" s="37">
        <v>749.28332460000013</v>
      </c>
      <c r="J13" s="17">
        <v>2</v>
      </c>
      <c r="K13" s="17">
        <v>2</v>
      </c>
      <c r="N13"/>
      <c r="O13" s="18" t="s">
        <v>44</v>
      </c>
      <c r="P13" s="18" t="s">
        <v>74</v>
      </c>
      <c r="Q13" s="19"/>
      <c r="S13" s="15">
        <v>4.872323415310313</v>
      </c>
      <c r="T13" s="15">
        <v>4.6820900339670413</v>
      </c>
      <c r="U13" s="15">
        <v>3.7639915006153619</v>
      </c>
      <c r="V13" s="15">
        <v>3.6839083390838829</v>
      </c>
      <c r="W13" s="15">
        <v>5.0071318827434794</v>
      </c>
      <c r="X13" s="15">
        <v>5.3369831358511659</v>
      </c>
      <c r="Y13" s="15">
        <v>5.5065669515804982</v>
      </c>
      <c r="Z13" s="15">
        <v>5.4540086273298245</v>
      </c>
      <c r="AA13" s="15">
        <v>2.9304883252054417</v>
      </c>
      <c r="AB13" s="15">
        <v>3.1551404324930785</v>
      </c>
      <c r="AC13" s="15">
        <v>3.746013551218589</v>
      </c>
      <c r="AD13" s="15">
        <v>3.4444200004264558</v>
      </c>
      <c r="AE13" s="15">
        <v>3.7104549949224084</v>
      </c>
      <c r="AF13" s="15">
        <v>3.9096393931955573</v>
      </c>
      <c r="AG13" s="15">
        <v>3.9526439651639924</v>
      </c>
      <c r="AH13" s="15">
        <v>3.9231096709834636</v>
      </c>
      <c r="AI13" s="15">
        <v>3.2350777964135053</v>
      </c>
      <c r="AJ13" s="15">
        <v>3.4871122092105731</v>
      </c>
      <c r="AK13" s="15">
        <v>3.7092696221393808</v>
      </c>
      <c r="AL13" s="15">
        <v>3.7343602638005522</v>
      </c>
      <c r="AM13" s="1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60" ht="85" customHeight="1" x14ac:dyDescent="0.2">
      <c r="A14" s="27" t="s">
        <v>49</v>
      </c>
      <c r="C14" s="36">
        <v>45.4</v>
      </c>
      <c r="D14" s="37">
        <v>821.27</v>
      </c>
      <c r="E14" s="38">
        <v>1</v>
      </c>
      <c r="F14" s="37">
        <v>821.30442460000006</v>
      </c>
      <c r="G14" s="39">
        <v>3.4424600000079408E-2</v>
      </c>
      <c r="H14" s="37">
        <v>821.30442460000006</v>
      </c>
      <c r="J14" s="17">
        <v>1</v>
      </c>
      <c r="K14" s="17">
        <v>1</v>
      </c>
      <c r="L14" s="17">
        <v>1</v>
      </c>
      <c r="M14" s="17">
        <v>1</v>
      </c>
      <c r="N14" s="23"/>
      <c r="O14" s="18" t="s">
        <v>57</v>
      </c>
      <c r="P14" s="18" t="s">
        <v>58</v>
      </c>
      <c r="Q14" s="19" t="s">
        <v>59</v>
      </c>
      <c r="S14" s="15">
        <v>0.78635250758546593</v>
      </c>
      <c r="T14" s="15">
        <v>0.73683263483328942</v>
      </c>
      <c r="U14" s="15">
        <v>0.72692653588638578</v>
      </c>
      <c r="V14" s="15">
        <v>0.6897058968904618</v>
      </c>
      <c r="W14" s="15">
        <v>1.2522282538835645</v>
      </c>
      <c r="X14" s="15">
        <v>1.1659524701447703</v>
      </c>
      <c r="Y14" s="15">
        <v>0.88745129037045878</v>
      </c>
      <c r="Z14" s="15">
        <v>0.93590325823529497</v>
      </c>
      <c r="AA14" s="15">
        <v>0.48476692731829335</v>
      </c>
      <c r="AB14" s="15">
        <v>0.48203621081620773</v>
      </c>
      <c r="AC14" s="15">
        <v>0.51044093678173275</v>
      </c>
      <c r="AD14" s="15">
        <v>0.58163740459455604</v>
      </c>
      <c r="AE14" s="15">
        <v>0.88935830708550967</v>
      </c>
      <c r="AF14" s="15">
        <v>0.94883888197907162</v>
      </c>
      <c r="AG14" s="15">
        <v>1.0430070744669777</v>
      </c>
      <c r="AH14" s="15">
        <v>0.77517311695295643</v>
      </c>
      <c r="AI14" s="15">
        <v>0.63704849284963783</v>
      </c>
      <c r="AJ14" s="15">
        <v>0.80675440391683795</v>
      </c>
      <c r="AK14" s="15">
        <v>0.61460932452900485</v>
      </c>
      <c r="AL14" s="15">
        <v>0.68289138061200239</v>
      </c>
      <c r="AM14" s="1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60" ht="85" customHeight="1" x14ac:dyDescent="0.2">
      <c r="A15" s="27" t="s">
        <v>52</v>
      </c>
      <c r="C15" s="36">
        <v>46.7</v>
      </c>
      <c r="D15" s="37">
        <v>821.23</v>
      </c>
      <c r="E15" s="38">
        <v>1</v>
      </c>
      <c r="F15" s="37">
        <v>821.30442460000006</v>
      </c>
      <c r="G15" s="39">
        <v>7.4424600000043029E-2</v>
      </c>
      <c r="H15" s="37">
        <v>821.30442460000006</v>
      </c>
      <c r="J15" s="17">
        <v>1</v>
      </c>
      <c r="K15" s="17">
        <v>1</v>
      </c>
      <c r="L15" s="17">
        <v>1</v>
      </c>
      <c r="M15" s="17">
        <v>1</v>
      </c>
      <c r="N15" s="23"/>
      <c r="O15" s="18" t="s">
        <v>57</v>
      </c>
      <c r="P15" s="18" t="s">
        <v>58</v>
      </c>
      <c r="Q15" s="19" t="s">
        <v>60</v>
      </c>
      <c r="S15" s="15">
        <v>1.2076650135571532</v>
      </c>
      <c r="T15" s="15">
        <v>1.2306929465805156</v>
      </c>
      <c r="U15" s="15">
        <v>0.97787070940673582</v>
      </c>
      <c r="V15" s="15">
        <v>1.0413950294475305</v>
      </c>
      <c r="W15" s="15">
        <v>1.6179894419714669</v>
      </c>
      <c r="X15" s="15">
        <v>1.71387773312826</v>
      </c>
      <c r="Y15" s="15">
        <v>1.4817329258046641</v>
      </c>
      <c r="Z15" s="15">
        <v>1.5289612193482847</v>
      </c>
      <c r="AA15" s="15">
        <v>0.63106248953102551</v>
      </c>
      <c r="AB15" s="15">
        <v>0.54363759049047855</v>
      </c>
      <c r="AC15" s="15">
        <v>0.73469522751741212</v>
      </c>
      <c r="AD15" s="15">
        <v>0.73441825602319843</v>
      </c>
      <c r="AE15" s="15">
        <v>1.0747579090773289</v>
      </c>
      <c r="AF15" s="15">
        <v>1.2183967572515719</v>
      </c>
      <c r="AG15" s="15">
        <v>1.3206859149133239</v>
      </c>
      <c r="AH15" s="15">
        <v>1.1341493416098682</v>
      </c>
      <c r="AI15" s="15">
        <v>0.80226693933368365</v>
      </c>
      <c r="AJ15" s="15">
        <v>0.78824570294597873</v>
      </c>
      <c r="AK15" s="15">
        <v>0.79044607760995134</v>
      </c>
      <c r="AL15" s="15">
        <v>0.87414339604660118</v>
      </c>
      <c r="AM15" s="1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60" ht="144" customHeight="1" x14ac:dyDescent="0.2">
      <c r="A16" s="27" t="s">
        <v>81</v>
      </c>
      <c r="C16" s="36">
        <v>54</v>
      </c>
      <c r="D16" s="37">
        <v>847.71</v>
      </c>
      <c r="E16" s="38">
        <v>2</v>
      </c>
      <c r="F16" s="37">
        <v>847.80316229999994</v>
      </c>
      <c r="G16" s="39">
        <v>9.3162299999903553E-2</v>
      </c>
      <c r="H16" s="37">
        <v>1696.6063245999999</v>
      </c>
      <c r="J16" s="17">
        <v>3</v>
      </c>
      <c r="K16" s="17">
        <v>3</v>
      </c>
      <c r="M16" s="17">
        <v>2</v>
      </c>
      <c r="N16"/>
      <c r="O16" s="18" t="s">
        <v>44</v>
      </c>
      <c r="P16" s="18" t="s">
        <v>39</v>
      </c>
      <c r="Q16" s="19" t="s">
        <v>71</v>
      </c>
      <c r="S16" s="15">
        <v>3.9294701550668436</v>
      </c>
      <c r="T16" s="15">
        <v>3.9695273590923019</v>
      </c>
      <c r="U16" s="15">
        <v>3.9918153296617067</v>
      </c>
      <c r="V16" s="15">
        <v>4.7734247518451793</v>
      </c>
      <c r="W16" s="15">
        <v>2.0371418761955633</v>
      </c>
      <c r="X16" s="15">
        <v>1.7325189032191064</v>
      </c>
      <c r="Y16" s="15">
        <v>1.749466339593976</v>
      </c>
      <c r="Z16" s="15">
        <v>1.5527042929863515</v>
      </c>
      <c r="AA16" s="15">
        <v>2.0718246587036</v>
      </c>
      <c r="AB16" s="15">
        <v>1.7207721547263193</v>
      </c>
      <c r="AC16" s="15">
        <v>1.9725444001368884</v>
      </c>
      <c r="AD16" s="15">
        <v>1.8520565397229254</v>
      </c>
      <c r="AE16" s="15">
        <v>2.3896492001560787</v>
      </c>
      <c r="AF16" s="15">
        <v>2.1520793286082553</v>
      </c>
      <c r="AG16" s="15">
        <v>2.3005926868641016</v>
      </c>
      <c r="AH16" s="15">
        <v>2.1348994987318477</v>
      </c>
      <c r="AI16" s="15">
        <v>3.31665641362948</v>
      </c>
      <c r="AJ16" s="15">
        <v>3.1669539572141767</v>
      </c>
      <c r="AK16" s="15">
        <v>3.4659164712301509</v>
      </c>
      <c r="AL16" s="15">
        <v>2.9721534813759183</v>
      </c>
      <c r="AM16" s="1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43" customHeight="1" x14ac:dyDescent="0.2">
      <c r="A17" s="27" t="s">
        <v>82</v>
      </c>
      <c r="B17" s="27" t="s">
        <v>61</v>
      </c>
      <c r="C17" s="36">
        <v>68.2</v>
      </c>
      <c r="D17" s="37">
        <v>847.69</v>
      </c>
      <c r="E17" s="38">
        <v>2</v>
      </c>
      <c r="F17" s="37">
        <v>847.80316229999994</v>
      </c>
      <c r="G17" s="39">
        <v>0.11316229999988536</v>
      </c>
      <c r="H17" s="37">
        <v>1696.6063245999999</v>
      </c>
      <c r="J17" s="17">
        <v>3</v>
      </c>
      <c r="K17" s="17">
        <v>3</v>
      </c>
      <c r="M17" s="17">
        <v>2</v>
      </c>
      <c r="N17" s="20"/>
      <c r="O17" s="18" t="s">
        <v>44</v>
      </c>
      <c r="P17" s="18" t="s">
        <v>39</v>
      </c>
      <c r="Q17" s="19"/>
      <c r="S17" s="15">
        <v>2.7524756893256863</v>
      </c>
      <c r="T17" s="15">
        <v>3.0371620164141926</v>
      </c>
      <c r="U17" s="15">
        <v>2.459074429733497</v>
      </c>
      <c r="V17" s="15">
        <v>2.8764075727918659</v>
      </c>
      <c r="W17" s="15">
        <v>1.916846604610337</v>
      </c>
      <c r="X17" s="15">
        <v>1.9271365537692948</v>
      </c>
      <c r="Y17" s="15">
        <v>1.7464165271255718</v>
      </c>
      <c r="Z17" s="15">
        <v>1.6045258821674886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51" customHeight="1" x14ac:dyDescent="0.2">
      <c r="A18" s="27">
        <v>55</v>
      </c>
      <c r="B18" s="27" t="s">
        <v>62</v>
      </c>
      <c r="C18" s="36">
        <v>28.7</v>
      </c>
      <c r="D18" s="37">
        <v>878.25</v>
      </c>
      <c r="E18" s="38">
        <v>1</v>
      </c>
      <c r="F18" s="37">
        <v>878.32592460000012</v>
      </c>
      <c r="G18" s="39">
        <v>7.5924600000121245E-2</v>
      </c>
      <c r="H18" s="37">
        <v>878.32592460000012</v>
      </c>
      <c r="J18" s="17">
        <v>1</v>
      </c>
      <c r="K18" s="17">
        <v>2</v>
      </c>
      <c r="M18" s="17">
        <v>1</v>
      </c>
      <c r="N18"/>
      <c r="O18" s="18" t="s">
        <v>44</v>
      </c>
      <c r="P18" s="18" t="s">
        <v>39</v>
      </c>
      <c r="Q18" s="19" t="s">
        <v>63</v>
      </c>
      <c r="S18" s="15">
        <v>1.2075248397217513</v>
      </c>
      <c r="T18" s="15">
        <v>1.2930244529374282</v>
      </c>
      <c r="U18" s="15">
        <v>1.1622353563134478</v>
      </c>
      <c r="V18" s="15">
        <v>1.2304562610790082</v>
      </c>
      <c r="W18" s="15">
        <v>1.7359697936096812</v>
      </c>
      <c r="X18" s="15">
        <v>1.4958984819720373</v>
      </c>
      <c r="Y18" s="15">
        <v>1.357120020931343</v>
      </c>
      <c r="Z18" s="15">
        <v>1.4435907646225803</v>
      </c>
      <c r="AA18" s="15">
        <v>0.65465338608516466</v>
      </c>
      <c r="AB18" s="15">
        <v>0.54204163389850724</v>
      </c>
      <c r="AC18" s="15">
        <v>0.64533685825929299</v>
      </c>
      <c r="AD18" s="15">
        <v>0.59110688720405336</v>
      </c>
      <c r="AE18" s="15">
        <v>0.76447763141781477</v>
      </c>
      <c r="AF18" s="15">
        <v>0.91874700853367008</v>
      </c>
      <c r="AG18" s="15">
        <v>0.93439221817699614</v>
      </c>
      <c r="AH18" s="15">
        <v>0.86022351705121869</v>
      </c>
      <c r="AI18" s="15">
        <v>0.82947424498069877</v>
      </c>
      <c r="AJ18" s="15">
        <v>0.90147786149295484</v>
      </c>
      <c r="AK18" s="15">
        <v>0.91331489960581014</v>
      </c>
      <c r="AL18" s="15">
        <v>0.86460584273005681</v>
      </c>
      <c r="AM18" s="1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147" customHeight="1" x14ac:dyDescent="0.2">
      <c r="A19" s="27">
        <v>56</v>
      </c>
      <c r="B19" s="27" t="s">
        <v>76</v>
      </c>
      <c r="C19" s="36">
        <v>63</v>
      </c>
      <c r="D19" s="37">
        <v>884.72</v>
      </c>
      <c r="E19" s="38">
        <v>2</v>
      </c>
      <c r="F19" s="37">
        <v>884.82156229999998</v>
      </c>
      <c r="G19" s="39">
        <v>0.10156229999995503</v>
      </c>
      <c r="H19" s="37">
        <v>1770.6431246</v>
      </c>
      <c r="J19" s="17">
        <v>4</v>
      </c>
      <c r="K19" s="17">
        <v>4</v>
      </c>
      <c r="M19" s="17">
        <v>1</v>
      </c>
      <c r="N19"/>
      <c r="O19" s="18" t="s">
        <v>44</v>
      </c>
      <c r="P19" s="18" t="s">
        <v>39</v>
      </c>
      <c r="Q19" s="19" t="s">
        <v>72</v>
      </c>
      <c r="S19" s="15">
        <v>1.4438661678504463</v>
      </c>
      <c r="T19" s="15">
        <v>1.4465293762562812</v>
      </c>
      <c r="U19" s="15">
        <v>1.1946016306172125</v>
      </c>
      <c r="V19" s="15">
        <v>1.3257982081262201</v>
      </c>
      <c r="W19" s="15">
        <v>1.0038069478448621</v>
      </c>
      <c r="X19" s="15">
        <v>1.0690253226105069</v>
      </c>
      <c r="Y19" s="15">
        <v>1.0284192716115004</v>
      </c>
      <c r="Z19" s="15">
        <v>1.0334240001826849</v>
      </c>
      <c r="AA19" s="15"/>
      <c r="AB19" s="15"/>
      <c r="AC19" s="15"/>
      <c r="AD19" s="15"/>
      <c r="AE19" s="15"/>
      <c r="AF19" s="15"/>
      <c r="AG19" s="15"/>
      <c r="AH19" s="15"/>
      <c r="AI19" s="15">
        <v>0.62029133798210268</v>
      </c>
      <c r="AJ19" s="15">
        <v>0.66643991493725663</v>
      </c>
      <c r="AK19" s="15">
        <v>0.57036718430701838</v>
      </c>
      <c r="AL19" s="15">
        <v>0.77006931889243346</v>
      </c>
      <c r="AM19" s="1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142" customHeight="1" x14ac:dyDescent="0.2">
      <c r="A20" s="27">
        <v>57</v>
      </c>
      <c r="C20" s="36">
        <v>66.8</v>
      </c>
      <c r="D20" s="17">
        <v>1030.25</v>
      </c>
      <c r="E20" s="17">
        <v>2</v>
      </c>
      <c r="F20" s="37">
        <v>1030.3692622999999</v>
      </c>
      <c r="G20" s="39">
        <v>0.11926229999994575</v>
      </c>
      <c r="H20" s="37">
        <v>2061.7385245999999</v>
      </c>
      <c r="J20" s="17">
        <v>4</v>
      </c>
      <c r="K20" s="17">
        <v>4</v>
      </c>
      <c r="M20" s="17">
        <v>2</v>
      </c>
      <c r="N20"/>
      <c r="O20" s="18" t="s">
        <v>44</v>
      </c>
      <c r="P20" s="18" t="s">
        <v>39</v>
      </c>
      <c r="Q20" s="19" t="s">
        <v>73</v>
      </c>
      <c r="S20" s="15">
        <v>1.2426959451128043</v>
      </c>
      <c r="T20" s="15">
        <v>0.89361554681672239</v>
      </c>
      <c r="U20" s="15">
        <v>0.88036034368443183</v>
      </c>
      <c r="V20" s="15">
        <v>0.83486772975696288</v>
      </c>
      <c r="W20" s="15"/>
      <c r="X20" s="15"/>
      <c r="Y20" s="15"/>
      <c r="Z20" s="15"/>
      <c r="AA20" s="15">
        <v>0.59438939879793162</v>
      </c>
      <c r="AB20" s="15">
        <v>0.53087870984884333</v>
      </c>
      <c r="AC20" s="15">
        <v>0.53071792709988874</v>
      </c>
      <c r="AD20" s="15">
        <v>0.74883649340010572</v>
      </c>
      <c r="AE20" s="15">
        <v>0.9139455049627232</v>
      </c>
      <c r="AF20" s="15">
        <v>0.85613318581443176</v>
      </c>
      <c r="AG20" s="15">
        <v>0.8614073544109937</v>
      </c>
      <c r="AH20" s="15">
        <v>0.56096225467910243</v>
      </c>
      <c r="AI20" s="15">
        <v>1.2082508865113346</v>
      </c>
      <c r="AJ20" s="15">
        <v>1.3705291024509352</v>
      </c>
      <c r="AK20" s="15">
        <v>0.84843708423255404</v>
      </c>
      <c r="AL20" s="15">
        <v>1.1437886822988581</v>
      </c>
      <c r="AM20" s="1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142" customHeight="1" x14ac:dyDescent="0.2">
      <c r="A21" s="27" t="s">
        <v>83</v>
      </c>
      <c r="B21" s="27" t="s">
        <v>64</v>
      </c>
      <c r="C21" s="36">
        <v>35</v>
      </c>
      <c r="D21" s="37">
        <v>1040.29</v>
      </c>
      <c r="E21" s="38">
        <v>1</v>
      </c>
      <c r="F21" s="37">
        <v>1040.3787245999999</v>
      </c>
      <c r="G21" s="39">
        <v>8.8724599999977727E-2</v>
      </c>
      <c r="H21" s="37">
        <v>1040.3787245999999</v>
      </c>
      <c r="J21" s="17">
        <v>2</v>
      </c>
      <c r="K21" s="17">
        <v>2</v>
      </c>
      <c r="M21" s="17">
        <v>1</v>
      </c>
      <c r="N21"/>
      <c r="O21" s="18" t="s">
        <v>44</v>
      </c>
      <c r="P21" s="18" t="s">
        <v>39</v>
      </c>
      <c r="Q21" s="19" t="s">
        <v>63</v>
      </c>
      <c r="S21" s="15">
        <v>23.05806381520668</v>
      </c>
      <c r="T21" s="15">
        <v>24.163265850985237</v>
      </c>
      <c r="U21" s="15">
        <v>22.5091553683644</v>
      </c>
      <c r="V21" s="15">
        <v>23.229083704122548</v>
      </c>
      <c r="W21" s="15">
        <v>23.214945478878327</v>
      </c>
      <c r="X21" s="15">
        <v>19.691393972814648</v>
      </c>
      <c r="Y21" s="15">
        <v>23.901698555746748</v>
      </c>
      <c r="Z21" s="15">
        <v>23.558389191993506</v>
      </c>
      <c r="AA21" s="15">
        <v>10.229977407274406</v>
      </c>
      <c r="AB21" s="15">
        <v>9.3109508913815322</v>
      </c>
      <c r="AC21" s="15">
        <v>10.73453192064569</v>
      </c>
      <c r="AD21" s="15">
        <v>9.8188981217427056</v>
      </c>
      <c r="AE21" s="15">
        <v>10.677249896513393</v>
      </c>
      <c r="AF21" s="15">
        <v>9.7294650448879114</v>
      </c>
      <c r="AG21" s="15">
        <v>10.068886458049439</v>
      </c>
      <c r="AH21" s="15">
        <v>10.724051286490155</v>
      </c>
      <c r="AI21" s="15">
        <v>15.350839825872168</v>
      </c>
      <c r="AJ21" s="15">
        <v>14.156415963344337</v>
      </c>
      <c r="AK21" s="15">
        <v>14.541854440935994</v>
      </c>
      <c r="AL21" s="15">
        <v>13.418509185397395</v>
      </c>
      <c r="AM21" s="1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120" customHeight="1" x14ac:dyDescent="0.2">
      <c r="A22" s="27" t="s">
        <v>84</v>
      </c>
      <c r="B22" s="27" t="s">
        <v>65</v>
      </c>
      <c r="C22" s="36">
        <v>42.1</v>
      </c>
      <c r="D22" s="37">
        <v>1040.29</v>
      </c>
      <c r="E22" s="38">
        <v>1</v>
      </c>
      <c r="F22" s="37">
        <v>1040.3787245999999</v>
      </c>
      <c r="G22" s="39">
        <v>8.8724599999977727E-2</v>
      </c>
      <c r="H22" s="37">
        <v>1040.3787245999999</v>
      </c>
      <c r="J22" s="17">
        <v>2</v>
      </c>
      <c r="K22" s="17">
        <v>2</v>
      </c>
      <c r="M22" s="17">
        <v>1</v>
      </c>
      <c r="N22" s="20"/>
      <c r="O22" s="18" t="s">
        <v>44</v>
      </c>
      <c r="P22" s="18" t="s">
        <v>39</v>
      </c>
      <c r="Q22" s="19" t="s">
        <v>63</v>
      </c>
      <c r="S22" s="15">
        <v>2.0425871237996085</v>
      </c>
      <c r="T22" s="15">
        <v>1.9764970219658455</v>
      </c>
      <c r="U22" s="15">
        <v>1.5555150732070075</v>
      </c>
      <c r="V22" s="15">
        <v>1.4920552803390865</v>
      </c>
      <c r="W22" s="15">
        <v>2.7969253703342627</v>
      </c>
      <c r="X22" s="15">
        <v>2.8096932821178413</v>
      </c>
      <c r="Y22" s="15">
        <v>3.2554504982555676</v>
      </c>
      <c r="Z22" s="15">
        <v>3.1559135427364668</v>
      </c>
      <c r="AA22" s="15">
        <v>1.6455336820166724</v>
      </c>
      <c r="AB22" s="15">
        <v>1.6182853470721756</v>
      </c>
      <c r="AC22" s="15">
        <v>1.839913274609293</v>
      </c>
      <c r="AD22" s="15">
        <v>1.7720035083510541</v>
      </c>
      <c r="AE22" s="15">
        <v>2.0202813720476831</v>
      </c>
      <c r="AF22" s="15">
        <v>1.8155794086387065</v>
      </c>
      <c r="AG22" s="15">
        <v>1.8374057527165726</v>
      </c>
      <c r="AH22" s="15">
        <v>1.8727223085036175</v>
      </c>
      <c r="AI22" s="15">
        <v>1.4218206120247499</v>
      </c>
      <c r="AJ22" s="15">
        <v>1.4596778546864688</v>
      </c>
      <c r="AK22" s="15">
        <v>1.3670829135565963</v>
      </c>
      <c r="AL22" s="15">
        <v>1.4887223345985441</v>
      </c>
      <c r="AM22" s="1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115" customHeight="1" x14ac:dyDescent="0.2">
      <c r="A23" s="27">
        <v>59</v>
      </c>
      <c r="B23" s="27" t="s">
        <v>66</v>
      </c>
      <c r="C23" s="36">
        <v>41.5</v>
      </c>
      <c r="D23" s="36">
        <v>1114.3</v>
      </c>
      <c r="E23" s="38">
        <v>1</v>
      </c>
      <c r="F23" s="37">
        <v>1114.4155246</v>
      </c>
      <c r="G23" s="39">
        <v>0.11552460000007159</v>
      </c>
      <c r="H23" s="37">
        <v>1114.4155246</v>
      </c>
      <c r="J23" s="17">
        <v>3</v>
      </c>
      <c r="K23" s="17">
        <v>3</v>
      </c>
      <c r="N23"/>
      <c r="O23" s="17" t="s">
        <v>44</v>
      </c>
      <c r="P23" s="17" t="s">
        <v>74</v>
      </c>
      <c r="Q23" s="7" t="s">
        <v>67</v>
      </c>
      <c r="R23" s="20"/>
      <c r="S23" s="15">
        <v>0.40880265543836813</v>
      </c>
      <c r="T23" s="15">
        <v>0.30664954825051743</v>
      </c>
      <c r="U23" s="15">
        <v>0.30948589178739533</v>
      </c>
      <c r="V23" s="15">
        <v>0.2916318133484388</v>
      </c>
      <c r="W23" s="15">
        <v>0.48245659101473382</v>
      </c>
      <c r="X23" s="15">
        <v>0.75117822723808214</v>
      </c>
      <c r="Y23" s="15">
        <v>0.35303802568247072</v>
      </c>
      <c r="Z23" s="15">
        <v>0.32791459830470104</v>
      </c>
      <c r="AA23" s="15">
        <v>0.30899402662116549</v>
      </c>
      <c r="AB23" s="15">
        <v>0.33194155466591313</v>
      </c>
      <c r="AC23" s="15">
        <v>0.31310970321522058</v>
      </c>
      <c r="AD23" s="15">
        <v>0.43916962052744429</v>
      </c>
      <c r="AE23" s="15"/>
      <c r="AF23" s="15"/>
      <c r="AG23" s="15"/>
      <c r="AH23" s="15"/>
      <c r="AI23" s="15">
        <v>0.4462382961962521</v>
      </c>
      <c r="AJ23" s="15">
        <v>0.51634884381042112</v>
      </c>
      <c r="AK23" s="15">
        <v>0.44341212826922316</v>
      </c>
      <c r="AL23" s="15">
        <v>0.51634152225788377</v>
      </c>
      <c r="AM23" s="1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171" customHeight="1" x14ac:dyDescent="0.2">
      <c r="A24" s="27">
        <v>60</v>
      </c>
      <c r="B24" s="27" t="s">
        <v>68</v>
      </c>
      <c r="C24" s="36">
        <v>30.3</v>
      </c>
      <c r="D24" s="37">
        <v>1186.3</v>
      </c>
      <c r="E24" s="38">
        <v>1</v>
      </c>
      <c r="F24" s="37">
        <v>1186.4366246</v>
      </c>
      <c r="G24" s="39">
        <v>0.13662460000000465</v>
      </c>
      <c r="H24" s="37">
        <v>1186.4366246</v>
      </c>
      <c r="J24" s="17">
        <v>2</v>
      </c>
      <c r="K24" s="17">
        <v>2</v>
      </c>
      <c r="L24" s="17">
        <v>1</v>
      </c>
      <c r="M24" s="17">
        <v>1</v>
      </c>
      <c r="N24"/>
      <c r="O24" s="18" t="s">
        <v>38</v>
      </c>
      <c r="P24" s="18" t="s">
        <v>58</v>
      </c>
      <c r="Q24" s="19" t="s">
        <v>69</v>
      </c>
      <c r="S24" s="15">
        <v>0.50627799774150606</v>
      </c>
      <c r="T24" s="15">
        <v>0.47709405986560727</v>
      </c>
      <c r="U24" s="15">
        <v>0.52092545029850834</v>
      </c>
      <c r="V24" s="15">
        <v>0.47689633789057795</v>
      </c>
      <c r="W24" s="15">
        <v>0.60805450795990468</v>
      </c>
      <c r="X24" s="15">
        <v>0.78390274574937124</v>
      </c>
      <c r="Y24" s="15">
        <v>0.43911380320293802</v>
      </c>
      <c r="Z24" s="15">
        <v>0.47988565837472147</v>
      </c>
      <c r="AA24" s="15">
        <v>0.31217750407759004</v>
      </c>
      <c r="AB24" s="15">
        <v>0.33415889687663008</v>
      </c>
      <c r="AC24" s="15">
        <v>0.31693522469962071</v>
      </c>
      <c r="AD24" s="15">
        <v>0.4392945478945755</v>
      </c>
      <c r="AE24" s="15"/>
      <c r="AF24" s="15"/>
      <c r="AG24" s="15"/>
      <c r="AH24" s="15"/>
      <c r="AI24" s="15">
        <v>0.57377985378873397</v>
      </c>
      <c r="AJ24" s="15">
        <v>0.6374898058041345</v>
      </c>
      <c r="AK24" s="15">
        <v>0.44619050099393187</v>
      </c>
      <c r="AL24" s="15">
        <v>0.55989199903045406</v>
      </c>
      <c r="AM24" s="1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150" customHeight="1" x14ac:dyDescent="0.2">
      <c r="A25" s="27">
        <v>61</v>
      </c>
      <c r="B25" s="27" t="s">
        <v>70</v>
      </c>
      <c r="C25" s="36">
        <v>49.3</v>
      </c>
      <c r="D25" s="37">
        <v>1405.33</v>
      </c>
      <c r="E25" s="38">
        <v>1</v>
      </c>
      <c r="F25" s="37">
        <v>1405.5109246</v>
      </c>
      <c r="G25" s="39">
        <v>0.18092460000002575</v>
      </c>
      <c r="H25" s="37">
        <v>1405.5109246</v>
      </c>
      <c r="J25" s="17">
        <v>3</v>
      </c>
      <c r="K25" s="17">
        <v>3</v>
      </c>
      <c r="M25" s="17">
        <v>1</v>
      </c>
      <c r="N25" s="20"/>
      <c r="O25" s="18" t="s">
        <v>44</v>
      </c>
      <c r="P25" s="18" t="s">
        <v>39</v>
      </c>
      <c r="Q25" s="19" t="s">
        <v>63</v>
      </c>
      <c r="S25" s="15">
        <v>0.59647821249428334</v>
      </c>
      <c r="T25" s="15">
        <v>0.58750832057728275</v>
      </c>
      <c r="U25" s="15">
        <v>0.56623631379066108</v>
      </c>
      <c r="V25" s="15">
        <v>0.49610214351323567</v>
      </c>
      <c r="W25" s="15">
        <v>0.60336909420285956</v>
      </c>
      <c r="X25" s="15">
        <v>0.80264436504271797</v>
      </c>
      <c r="Y25" s="15">
        <v>0.49480543868822635</v>
      </c>
      <c r="Z25" s="15">
        <v>0.49162810103678573</v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85" customHeight="1" x14ac:dyDescent="0.2">
      <c r="N26"/>
      <c r="O26" s="16"/>
      <c r="P26" s="19"/>
      <c r="Q26" s="19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85" customHeight="1" x14ac:dyDescent="0.2">
      <c r="N27" s="20"/>
      <c r="O27" s="16"/>
      <c r="P27" s="19"/>
      <c r="Q27" s="19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85" customHeight="1" x14ac:dyDescent="0.2">
      <c r="N28" s="20"/>
      <c r="O28" s="16"/>
      <c r="P28" s="19"/>
      <c r="Q28" s="19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85" customHeight="1" x14ac:dyDescent="0.2">
      <c r="N29" s="20"/>
      <c r="O29" s="16"/>
      <c r="P29" s="19"/>
      <c r="Q29" s="19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85" customHeight="1" x14ac:dyDescent="0.2">
      <c r="N30" s="20"/>
      <c r="O30" s="16"/>
      <c r="P30" s="19"/>
      <c r="Q30" s="19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85" customHeight="1" x14ac:dyDescent="0.2">
      <c r="N31" s="20"/>
      <c r="O31" s="16"/>
      <c r="P31" s="19"/>
      <c r="Q31" s="19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85" customHeight="1" x14ac:dyDescent="0.2">
      <c r="N32" s="20"/>
      <c r="O32" s="16"/>
      <c r="P32" s="19"/>
      <c r="Q32" s="19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4:51" ht="85" customHeight="1" x14ac:dyDescent="0.2">
      <c r="N33" s="20"/>
      <c r="O33" s="16"/>
      <c r="P33" s="19"/>
      <c r="Q33" s="19"/>
      <c r="Y33" s="1"/>
      <c r="Z33" s="1"/>
      <c r="AA33" s="1"/>
      <c r="AB33" s="1"/>
      <c r="AC33" s="1"/>
      <c r="AD33" s="1"/>
      <c r="AE33" s="3"/>
      <c r="AF33" s="3"/>
      <c r="AG33" s="3"/>
      <c r="AH33" s="2"/>
      <c r="AI33" s="3"/>
      <c r="AJ33" s="3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4:51" ht="85" customHeight="1" x14ac:dyDescent="0.2">
      <c r="N34" s="20"/>
      <c r="O34" s="16"/>
      <c r="P34" s="19"/>
      <c r="Q34" s="19"/>
      <c r="Y34" s="1"/>
      <c r="Z34" s="1"/>
      <c r="AA34" s="1"/>
      <c r="AB34" s="1"/>
      <c r="AC34" s="1"/>
      <c r="AD34" s="1"/>
      <c r="AE34" s="3"/>
      <c r="AF34" s="3"/>
      <c r="AG34" s="3"/>
      <c r="AH34" s="20"/>
      <c r="AI34" s="3"/>
      <c r="AJ34" s="3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4:51" ht="85" customHeight="1" x14ac:dyDescent="0.2">
      <c r="N35" s="20"/>
      <c r="O35" s="16"/>
      <c r="P35" s="19"/>
      <c r="Q35" s="19"/>
      <c r="Y35" s="1"/>
      <c r="Z35" s="1"/>
      <c r="AA35" s="1"/>
      <c r="AB35" s="1"/>
      <c r="AC35" s="1"/>
      <c r="AD35" s="1"/>
      <c r="AE35" s="3"/>
      <c r="AF35" s="3"/>
      <c r="AG35" s="3"/>
      <c r="AH35" s="2"/>
      <c r="AI35" s="3"/>
      <c r="AJ35" s="3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4:51" ht="85" customHeight="1" x14ac:dyDescent="0.2">
      <c r="N36" s="20"/>
      <c r="O36" s="16"/>
      <c r="P36" s="19"/>
      <c r="Q36" s="19"/>
      <c r="Y36" s="1"/>
      <c r="Z36" s="1"/>
      <c r="AA36" s="1"/>
      <c r="AB36" s="1"/>
      <c r="AC36" s="1"/>
      <c r="AD36" s="1"/>
      <c r="AE36" s="3"/>
      <c r="AF36" s="3"/>
      <c r="AG36" s="3"/>
      <c r="AH36" s="2"/>
      <c r="AI36" s="3"/>
      <c r="AJ36" s="3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4:51" ht="85" customHeight="1" x14ac:dyDescent="0.2">
      <c r="D37" s="36"/>
      <c r="N37" s="20"/>
      <c r="O37" s="16"/>
      <c r="P37" s="19"/>
      <c r="Q37" s="19"/>
      <c r="Y37" s="1"/>
      <c r="Z37" s="1"/>
      <c r="AA37" s="1"/>
      <c r="AB37" s="1"/>
      <c r="AC37" s="1"/>
      <c r="AD37" s="1"/>
      <c r="AE37" s="3"/>
      <c r="AF37" s="3"/>
      <c r="AG37" s="3"/>
      <c r="AH37" s="2"/>
      <c r="AI37" s="3"/>
      <c r="AJ37" s="3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4:51" ht="85" customHeight="1" x14ac:dyDescent="0.2">
      <c r="N38" s="20"/>
      <c r="O38" s="16"/>
      <c r="P38" s="19"/>
      <c r="Q38" s="19"/>
      <c r="Y38" s="1"/>
      <c r="Z38" s="1"/>
      <c r="AA38" s="1"/>
      <c r="AB38" s="1"/>
      <c r="AC38" s="1"/>
      <c r="AD38" s="1"/>
      <c r="AE38" s="3"/>
      <c r="AF38" s="3"/>
      <c r="AG38" s="3"/>
      <c r="AH38" s="2"/>
      <c r="AI38" s="3"/>
      <c r="AJ38" s="3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4:51" ht="85" customHeight="1" x14ac:dyDescent="0.2">
      <c r="N39" s="20"/>
      <c r="O39" s="16"/>
      <c r="P39" s="19"/>
      <c r="Q39" s="19"/>
      <c r="Y39" s="1"/>
      <c r="Z39" s="1"/>
      <c r="AA39" s="1"/>
      <c r="AB39" s="1"/>
      <c r="AC39" s="1"/>
      <c r="AD39" s="1"/>
      <c r="AE39" s="3"/>
      <c r="AF39" s="3"/>
      <c r="AG39" s="3"/>
      <c r="AH39" s="2"/>
      <c r="AI39" s="3"/>
      <c r="AJ39" s="3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4:51" ht="85" customHeight="1" x14ac:dyDescent="0.2">
      <c r="N40" s="20"/>
      <c r="O40" s="16"/>
      <c r="P40" s="19"/>
      <c r="Q40" s="19"/>
      <c r="Y40" s="1"/>
      <c r="Z40" s="1"/>
      <c r="AA40" s="1"/>
      <c r="AB40" s="1"/>
      <c r="AC40" s="1"/>
      <c r="AD40" s="1"/>
      <c r="AE40" s="3"/>
      <c r="AF40" s="3"/>
      <c r="AG40" s="3"/>
      <c r="AH40" s="20"/>
      <c r="AI40" s="3"/>
      <c r="AJ40" s="3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4:51" ht="85" customHeight="1" x14ac:dyDescent="0.2">
      <c r="N41" s="20"/>
      <c r="O41" s="16"/>
      <c r="P41" s="19"/>
      <c r="Q41" s="19"/>
      <c r="Y41" s="1"/>
      <c r="Z41" s="1"/>
      <c r="AA41" s="1"/>
      <c r="AB41" s="1"/>
      <c r="AC41" s="1"/>
      <c r="AD41" s="1"/>
      <c r="AE41" s="3"/>
      <c r="AF41" s="3"/>
      <c r="AG41" s="3"/>
      <c r="AH41" s="2"/>
      <c r="AI41" s="3"/>
      <c r="AJ41" s="3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4:51" ht="85" customHeight="1" x14ac:dyDescent="0.2">
      <c r="N42" s="20"/>
      <c r="O42" s="16"/>
      <c r="P42" s="19"/>
      <c r="Q42" s="19"/>
      <c r="Y42" s="1"/>
      <c r="Z42" s="1"/>
      <c r="AA42" s="1"/>
      <c r="AB42" s="1"/>
      <c r="AC42" s="1"/>
      <c r="AD42" s="1"/>
      <c r="AE42" s="3"/>
      <c r="AF42" s="3"/>
      <c r="AG42" s="3"/>
      <c r="AH42" s="2"/>
      <c r="AI42" s="3"/>
      <c r="AJ42" s="3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4:51" ht="85" customHeight="1" x14ac:dyDescent="0.2">
      <c r="N43" s="20"/>
      <c r="O43" s="16"/>
      <c r="P43" s="19"/>
      <c r="Q43" s="19"/>
      <c r="Y43" s="1"/>
      <c r="Z43" s="1"/>
      <c r="AA43" s="1"/>
      <c r="AB43" s="1"/>
      <c r="AC43" s="1"/>
      <c r="AD43" s="1"/>
      <c r="AE43" s="3"/>
      <c r="AF43" s="3"/>
      <c r="AG43" s="3"/>
      <c r="AH43" s="2"/>
      <c r="AI43" s="3"/>
      <c r="AJ43" s="3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4:51" ht="85" customHeight="1" x14ac:dyDescent="0.2">
      <c r="N44" s="20"/>
      <c r="O44" s="16"/>
      <c r="P44" s="19"/>
      <c r="Q44" s="19"/>
      <c r="Y44" s="1"/>
      <c r="Z44" s="1"/>
      <c r="AA44" s="1"/>
      <c r="AB44" s="1"/>
      <c r="AC44" s="1"/>
      <c r="AD44" s="1"/>
      <c r="AE44" s="3"/>
      <c r="AF44" s="3"/>
      <c r="AG44" s="3"/>
      <c r="AH44" s="2"/>
      <c r="AI44" s="3"/>
      <c r="AJ44" s="3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4:51" ht="85" customHeight="1" x14ac:dyDescent="0.2">
      <c r="Y45" s="1"/>
      <c r="Z45" s="1"/>
      <c r="AA45" s="1"/>
      <c r="AB45" s="1"/>
      <c r="AC45" s="1"/>
      <c r="AD45" s="1"/>
      <c r="AE45" s="3"/>
      <c r="AF45" s="3"/>
      <c r="AG45" s="3"/>
      <c r="AH45" s="2"/>
      <c r="AI45" s="3"/>
      <c r="AJ45" s="3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4:51" ht="85" customHeight="1" x14ac:dyDescent="0.2">
      <c r="Y46" s="1"/>
      <c r="Z46" s="1"/>
      <c r="AA46" s="1"/>
      <c r="AB46" s="1"/>
      <c r="AC46" s="1"/>
      <c r="AD46" s="1"/>
      <c r="AE46" s="3"/>
      <c r="AF46" s="3"/>
      <c r="AG46" s="3"/>
      <c r="AH46" s="2"/>
      <c r="AI46" s="3"/>
      <c r="AJ46" s="3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4:51" ht="85" customHeight="1" x14ac:dyDescent="0.2">
      <c r="Y47" s="1"/>
      <c r="Z47" s="1"/>
      <c r="AA47" s="1"/>
      <c r="AB47" s="1"/>
      <c r="AC47" s="1"/>
      <c r="AD47" s="1"/>
      <c r="AE47" s="3"/>
      <c r="AF47" s="3"/>
      <c r="AG47" s="3"/>
      <c r="AH47" s="2"/>
      <c r="AI47" s="3"/>
      <c r="AJ47" s="3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4:51" ht="85" customHeight="1" x14ac:dyDescent="0.2">
      <c r="Y48" s="1"/>
      <c r="Z48" s="1"/>
      <c r="AA48" s="1"/>
      <c r="AB48" s="1"/>
      <c r="AC48" s="1"/>
      <c r="AD48" s="1"/>
      <c r="AE48" s="3"/>
      <c r="AF48" s="3"/>
      <c r="AG48" s="3"/>
      <c r="AH48" s="2"/>
      <c r="AI48" s="3"/>
      <c r="AJ48" s="3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9:51" ht="85" customHeight="1" x14ac:dyDescent="0.2">
      <c r="Y49" s="1"/>
      <c r="Z49" s="1"/>
      <c r="AA49" s="1"/>
      <c r="AB49" s="1"/>
      <c r="AC49" s="1"/>
      <c r="AD49" s="1"/>
      <c r="AE49" s="3"/>
      <c r="AF49" s="3"/>
      <c r="AG49" s="3"/>
      <c r="AH49" s="2"/>
      <c r="AI49" s="3"/>
      <c r="AJ49" s="3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9:51" ht="85" customHeight="1" x14ac:dyDescent="0.2">
      <c r="Y50" s="1"/>
      <c r="Z50" s="1"/>
      <c r="AA50" s="1"/>
      <c r="AB50" s="1"/>
      <c r="AC50" s="1"/>
      <c r="AD50" s="1"/>
      <c r="AE50" s="3"/>
      <c r="AF50" s="3"/>
      <c r="AG50" s="3"/>
      <c r="AH50" s="2"/>
      <c r="AI50" s="3"/>
      <c r="AJ50" s="3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9:51" ht="85" customHeight="1" x14ac:dyDescent="0.2">
      <c r="Y51" s="1"/>
      <c r="Z51" s="1"/>
      <c r="AA51" s="1"/>
      <c r="AB51" s="1"/>
      <c r="AC51" s="1"/>
      <c r="AD51" s="1"/>
      <c r="AE51" s="3"/>
      <c r="AF51" s="3"/>
      <c r="AG51" s="3"/>
      <c r="AH51" s="2"/>
      <c r="AI51" s="3"/>
      <c r="AJ51" s="3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9:51" ht="85" customHeight="1" x14ac:dyDescent="0.2">
      <c r="Y52" s="1"/>
      <c r="Z52" s="1"/>
      <c r="AA52" s="1"/>
      <c r="AB52" s="1"/>
      <c r="AC52" s="1"/>
      <c r="AD52" s="1"/>
      <c r="AE52" s="3"/>
      <c r="AF52" s="3"/>
      <c r="AG52" s="3"/>
      <c r="AH52" s="20"/>
      <c r="AI52" s="3"/>
      <c r="AJ52" s="3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9:51" ht="85" customHeight="1" x14ac:dyDescent="0.2">
      <c r="S53" s="13"/>
      <c r="T53" s="13"/>
      <c r="U53" s="13"/>
      <c r="V53" s="13"/>
      <c r="W53" s="13"/>
      <c r="X53" s="13"/>
      <c r="Y53" s="13"/>
      <c r="Z53" s="2"/>
      <c r="AA53" s="3"/>
      <c r="AB53" s="3"/>
      <c r="AC53" s="3"/>
      <c r="AD53" s="3"/>
      <c r="AE53" s="3"/>
      <c r="AF53" s="3"/>
      <c r="AG53" s="3"/>
      <c r="AH53" s="2"/>
      <c r="AI53" s="3"/>
      <c r="AJ53" s="3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9:51" ht="85" customHeight="1" x14ac:dyDescent="0.2">
      <c r="S54" s="13"/>
      <c r="T54" s="13"/>
      <c r="U54" s="13"/>
      <c r="V54" s="13"/>
      <c r="W54" s="13"/>
      <c r="X54" s="13"/>
      <c r="Y54" s="13"/>
      <c r="Z54" s="2"/>
      <c r="AA54" s="3"/>
      <c r="AB54" s="3"/>
      <c r="AC54" s="3"/>
      <c r="AD54" s="3"/>
      <c r="AE54" s="3"/>
      <c r="AF54" s="3"/>
      <c r="AG54" s="3"/>
      <c r="AH54" s="2"/>
      <c r="AI54" s="3"/>
      <c r="AJ54" s="3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9:51" ht="85" customHeight="1" x14ac:dyDescent="0.2">
      <c r="S55" s="13"/>
      <c r="T55" s="13"/>
      <c r="U55" s="13"/>
      <c r="V55" s="13"/>
      <c r="W55" s="13"/>
      <c r="X55" s="13"/>
      <c r="Y55" s="13"/>
      <c r="Z55" s="2"/>
      <c r="AA55" s="3"/>
      <c r="AB55" s="3"/>
      <c r="AC55" s="3"/>
      <c r="AD55" s="3"/>
      <c r="AE55" s="3"/>
      <c r="AF55" s="3"/>
      <c r="AG55" s="3"/>
      <c r="AH55" s="2"/>
      <c r="AI55" s="3"/>
      <c r="AJ55" s="3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9:51" ht="85" customHeight="1" x14ac:dyDescent="0.2">
      <c r="S56" s="13"/>
      <c r="T56" s="13"/>
      <c r="U56" s="13"/>
      <c r="V56" s="13"/>
      <c r="W56" s="13"/>
      <c r="X56" s="13"/>
      <c r="Y56" s="13"/>
      <c r="Z56" s="2"/>
      <c r="AA56" s="3"/>
      <c r="AB56" s="3"/>
      <c r="AC56" s="3"/>
      <c r="AD56" s="3"/>
      <c r="AE56" s="3"/>
      <c r="AF56" s="3"/>
      <c r="AG56" s="3"/>
      <c r="AH56" s="2"/>
      <c r="AI56" s="3"/>
      <c r="AJ56" s="3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9:51" ht="85" customHeight="1" x14ac:dyDescent="0.2">
      <c r="S57" s="13"/>
      <c r="T57" s="13"/>
      <c r="U57" s="13"/>
      <c r="V57" s="13"/>
      <c r="W57" s="13"/>
      <c r="X57" s="13"/>
      <c r="Y57" s="13"/>
      <c r="Z57" s="2"/>
      <c r="AA57" s="3"/>
      <c r="AB57" s="3"/>
      <c r="AC57" s="3"/>
      <c r="AD57" s="3"/>
      <c r="AE57" s="3"/>
      <c r="AF57" s="3"/>
      <c r="AG57" s="3"/>
      <c r="AH57" s="2"/>
      <c r="AI57" s="3"/>
      <c r="AJ57" s="3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9:51" ht="85" customHeight="1" x14ac:dyDescent="0.2">
      <c r="S58" s="13"/>
      <c r="T58" s="13"/>
      <c r="U58" s="13"/>
      <c r="V58" s="13"/>
      <c r="W58" s="13"/>
      <c r="X58" s="13"/>
      <c r="Y58" s="13"/>
      <c r="Z58" s="2"/>
      <c r="AA58" s="3"/>
      <c r="AB58" s="3"/>
      <c r="AC58" s="3"/>
      <c r="AD58" s="3"/>
      <c r="AE58" s="3"/>
      <c r="AF58" s="3"/>
      <c r="AG58" s="3"/>
      <c r="AH58" s="2"/>
      <c r="AI58" s="3"/>
      <c r="AJ58" s="3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9:51" ht="85" customHeight="1" x14ac:dyDescent="0.2">
      <c r="S59" s="13"/>
      <c r="T59" s="13"/>
      <c r="U59" s="13"/>
      <c r="V59" s="13"/>
      <c r="W59" s="13"/>
      <c r="X59" s="13"/>
      <c r="Y59" s="13"/>
      <c r="Z59" s="2"/>
      <c r="AA59" s="3"/>
      <c r="AB59" s="3"/>
      <c r="AC59" s="3"/>
      <c r="AD59" s="3"/>
      <c r="AE59" s="3"/>
      <c r="AF59" s="3"/>
      <c r="AG59" s="3"/>
      <c r="AH59" s="2"/>
      <c r="AI59" s="3"/>
      <c r="AJ59" s="3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9:51" ht="85" customHeight="1" x14ac:dyDescent="0.2">
      <c r="S60" s="13"/>
      <c r="T60" s="13"/>
      <c r="U60" s="13"/>
      <c r="V60" s="13"/>
      <c r="W60" s="13"/>
      <c r="X60" s="13"/>
      <c r="Y60" s="13"/>
      <c r="Z60" s="2"/>
      <c r="AA60" s="3"/>
      <c r="AB60" s="3"/>
      <c r="AC60" s="3"/>
      <c r="AD60" s="3"/>
      <c r="AE60" s="3"/>
      <c r="AF60" s="3"/>
      <c r="AG60" s="3"/>
      <c r="AH60" s="2"/>
      <c r="AI60" s="3"/>
      <c r="AJ60" s="3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9:51" ht="85" customHeight="1" x14ac:dyDescent="0.2">
      <c r="S61" s="13"/>
      <c r="T61" s="13"/>
      <c r="U61" s="13"/>
      <c r="V61" s="13"/>
      <c r="W61" s="13"/>
      <c r="X61" s="13"/>
      <c r="Y61" s="13"/>
      <c r="Z61" s="2"/>
      <c r="AA61" s="3"/>
      <c r="AB61" s="3"/>
      <c r="AC61" s="3"/>
      <c r="AD61" s="3"/>
      <c r="AE61" s="3"/>
      <c r="AF61" s="3"/>
      <c r="AG61" s="3"/>
      <c r="AH61" s="2"/>
      <c r="AI61" s="3"/>
      <c r="AJ61" s="3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9:51" ht="85" customHeight="1" x14ac:dyDescent="0.2">
      <c r="S62" s="13"/>
      <c r="T62" s="13"/>
      <c r="U62" s="13"/>
      <c r="V62" s="13"/>
      <c r="W62" s="13"/>
      <c r="X62" s="13"/>
      <c r="Y62" s="13"/>
      <c r="Z62" s="2"/>
      <c r="AA62" s="3"/>
      <c r="AB62" s="3"/>
      <c r="AC62" s="3"/>
      <c r="AD62" s="3"/>
      <c r="AE62" s="3"/>
      <c r="AF62" s="3"/>
      <c r="AG62" s="3"/>
      <c r="AH62" s="2"/>
      <c r="AI62" s="3"/>
      <c r="AJ62" s="3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9:51" ht="85" customHeight="1" x14ac:dyDescent="0.2">
      <c r="S63" s="13"/>
      <c r="T63" s="13"/>
      <c r="U63" s="13"/>
      <c r="V63" s="13"/>
      <c r="W63" s="13"/>
      <c r="X63" s="13"/>
      <c r="Y63" s="13"/>
      <c r="Z63" s="2"/>
      <c r="AA63" s="3"/>
      <c r="AB63" s="3"/>
      <c r="AC63" s="3"/>
      <c r="AD63" s="3"/>
      <c r="AE63" s="3"/>
      <c r="AF63" s="3"/>
      <c r="AG63" s="3"/>
      <c r="AH63" s="2"/>
      <c r="AI63" s="3"/>
      <c r="AJ63" s="3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9:51" ht="85" customHeight="1" x14ac:dyDescent="0.2">
      <c r="S64" s="13"/>
      <c r="T64" s="13"/>
      <c r="U64" s="13"/>
      <c r="V64" s="13"/>
      <c r="W64" s="13"/>
      <c r="X64" s="13"/>
      <c r="Y64" s="13"/>
      <c r="Z64" s="2"/>
      <c r="AA64" s="3"/>
      <c r="AB64" s="3"/>
      <c r="AC64" s="3"/>
      <c r="AD64" s="3"/>
      <c r="AE64" s="3"/>
      <c r="AF64" s="3"/>
      <c r="AG64" s="3"/>
      <c r="AH64" s="2"/>
      <c r="AI64" s="3"/>
      <c r="AJ64" s="3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9:51" ht="85" customHeight="1" x14ac:dyDescent="0.2">
      <c r="S65" s="13"/>
      <c r="T65" s="13"/>
      <c r="U65" s="13"/>
      <c r="V65" s="13"/>
      <c r="W65" s="13"/>
      <c r="X65" s="13"/>
      <c r="Y65" s="13"/>
      <c r="Z65" s="2"/>
      <c r="AA65" s="3"/>
      <c r="AB65" s="3"/>
      <c r="AC65" s="3"/>
      <c r="AD65" s="3"/>
      <c r="AE65" s="3"/>
      <c r="AF65" s="3"/>
      <c r="AG65" s="3"/>
      <c r="AH65" s="2"/>
      <c r="AI65" s="3"/>
      <c r="AJ65" s="3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9:51" ht="85" customHeight="1" x14ac:dyDescent="0.2">
      <c r="S66" s="13"/>
      <c r="T66" s="13"/>
      <c r="U66" s="13"/>
      <c r="V66" s="13"/>
      <c r="W66" s="13"/>
      <c r="X66" s="13"/>
      <c r="Y66" s="13"/>
      <c r="Z66" s="2"/>
      <c r="AA66" s="3"/>
      <c r="AB66" s="3"/>
      <c r="AC66" s="3"/>
      <c r="AD66" s="3"/>
      <c r="AE66" s="3"/>
      <c r="AF66" s="3"/>
      <c r="AG66" s="3"/>
      <c r="AH66" s="2"/>
      <c r="AI66" s="3"/>
      <c r="AJ66" s="3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9:51" ht="85" customHeight="1" x14ac:dyDescent="0.2">
      <c r="S67" s="13"/>
      <c r="T67" s="13"/>
      <c r="U67" s="13"/>
      <c r="V67" s="13"/>
      <c r="W67" s="13"/>
      <c r="X67" s="13"/>
      <c r="Y67" s="13"/>
      <c r="Z67" s="2"/>
      <c r="AA67" s="3"/>
      <c r="AB67" s="3"/>
      <c r="AC67" s="3"/>
      <c r="AD67" s="3"/>
      <c r="AE67" s="3"/>
      <c r="AF67" s="3"/>
      <c r="AG67" s="3"/>
      <c r="AH67" s="2"/>
      <c r="AI67" s="3"/>
      <c r="AJ67" s="3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9:51" ht="85" customHeight="1" x14ac:dyDescent="0.2">
      <c r="S68" s="13"/>
      <c r="T68" s="13"/>
      <c r="U68" s="13"/>
      <c r="V68" s="13"/>
      <c r="W68" s="13"/>
      <c r="X68" s="13"/>
      <c r="Y68" s="13"/>
      <c r="Z68" s="2"/>
      <c r="AA68" s="3"/>
      <c r="AB68" s="3"/>
      <c r="AC68" s="3"/>
      <c r="AD68" s="3"/>
      <c r="AE68" s="3"/>
      <c r="AF68" s="3"/>
      <c r="AG68" s="3"/>
      <c r="AH68" s="2"/>
      <c r="AI68" s="3"/>
      <c r="AJ68" s="3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9:51" ht="85" customHeight="1" x14ac:dyDescent="0.2">
      <c r="S69" s="13"/>
      <c r="T69" s="13"/>
      <c r="U69" s="13"/>
      <c r="V69" s="13"/>
      <c r="W69" s="13"/>
      <c r="X69" s="13"/>
      <c r="Y69" s="13"/>
      <c r="Z69" s="2"/>
      <c r="AA69" s="3"/>
      <c r="AB69" s="3"/>
      <c r="AC69" s="3"/>
      <c r="AD69" s="3"/>
      <c r="AE69" s="3"/>
      <c r="AF69" s="3"/>
      <c r="AG69" s="3"/>
      <c r="AH69" s="2"/>
      <c r="AI69" s="3"/>
      <c r="AJ69" s="3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9:51" ht="85" customHeight="1" x14ac:dyDescent="0.2">
      <c r="S70" s="13"/>
      <c r="T70" s="13"/>
      <c r="U70" s="13"/>
      <c r="V70" s="13"/>
      <c r="W70" s="13"/>
      <c r="X70" s="13"/>
      <c r="Y70" s="13"/>
      <c r="Z70" s="2"/>
      <c r="AA70" s="3"/>
      <c r="AB70" s="3"/>
      <c r="AC70" s="3"/>
      <c r="AD70" s="3"/>
      <c r="AE70" s="3"/>
      <c r="AF70" s="3"/>
      <c r="AG70" s="3"/>
      <c r="AH70" s="2"/>
      <c r="AI70" s="3"/>
      <c r="AJ70" s="3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9:51" ht="85" customHeight="1" x14ac:dyDescent="0.2">
      <c r="S71" s="13"/>
      <c r="T71" s="13"/>
      <c r="U71" s="13"/>
      <c r="V71" s="13"/>
      <c r="W71" s="13"/>
      <c r="X71" s="13"/>
      <c r="Y71" s="13"/>
      <c r="Z71" s="2"/>
      <c r="AA71" s="3"/>
      <c r="AB71" s="3"/>
      <c r="AC71" s="3"/>
      <c r="AD71" s="3"/>
      <c r="AE71" s="3"/>
      <c r="AF71" s="3"/>
      <c r="AG71" s="3"/>
      <c r="AH71" s="2"/>
      <c r="AI71" s="3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9:51" ht="85" customHeight="1" x14ac:dyDescent="0.2">
      <c r="S72" s="13"/>
      <c r="T72" s="13"/>
      <c r="U72" s="13"/>
      <c r="V72" s="13"/>
      <c r="W72" s="13"/>
      <c r="X72" s="13"/>
      <c r="Y72" s="13"/>
      <c r="Z72" s="2"/>
      <c r="AA72" s="3"/>
      <c r="AB72" s="3"/>
      <c r="AC72" s="3"/>
      <c r="AD72" s="3"/>
      <c r="AE72" s="3"/>
      <c r="AF72" s="3"/>
      <c r="AG72" s="3"/>
      <c r="AH72" s="2"/>
      <c r="AI72" s="3"/>
      <c r="AJ72" s="3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9:51" ht="85" customHeight="1" x14ac:dyDescent="0.2">
      <c r="S73" s="13"/>
      <c r="T73" s="13"/>
      <c r="U73" s="13"/>
      <c r="V73" s="13"/>
      <c r="W73" s="13"/>
      <c r="X73" s="13"/>
      <c r="Y73" s="13"/>
      <c r="Z73" s="2"/>
      <c r="AA73" s="3"/>
      <c r="AB73" s="3"/>
      <c r="AC73" s="3"/>
      <c r="AD73" s="3"/>
      <c r="AE73" s="3"/>
      <c r="AF73" s="3"/>
      <c r="AG73" s="3"/>
      <c r="AH73" s="2"/>
      <c r="AI73" s="3"/>
      <c r="AJ73" s="3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9:51" ht="85" customHeight="1" x14ac:dyDescent="0.2">
      <c r="S74" s="13"/>
      <c r="T74" s="13"/>
      <c r="U74" s="13"/>
      <c r="V74" s="13"/>
      <c r="W74" s="13"/>
      <c r="X74" s="13"/>
      <c r="Y74" s="13"/>
      <c r="Z74" s="2"/>
      <c r="AA74" s="3"/>
      <c r="AB74" s="3"/>
      <c r="AC74" s="3"/>
      <c r="AD74" s="3"/>
      <c r="AE74" s="3"/>
      <c r="AF74" s="3"/>
      <c r="AG74" s="3"/>
      <c r="AH74" s="2"/>
      <c r="AI74" s="3"/>
      <c r="AJ74" s="3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9:51" ht="85" customHeight="1" x14ac:dyDescent="0.2">
      <c r="S75" s="13"/>
      <c r="T75" s="13"/>
      <c r="U75" s="13"/>
      <c r="V75" s="13"/>
      <c r="W75" s="13"/>
      <c r="X75" s="13"/>
      <c r="Y75" s="13"/>
      <c r="Z75" s="2"/>
      <c r="AA75" s="3"/>
      <c r="AB75" s="3"/>
      <c r="AC75" s="3"/>
      <c r="AD75" s="3"/>
      <c r="AE75" s="3"/>
      <c r="AF75" s="3"/>
      <c r="AG75" s="3"/>
      <c r="AH75" s="2"/>
      <c r="AI75" s="3"/>
      <c r="AJ75" s="3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9:51" ht="85" customHeight="1" x14ac:dyDescent="0.2">
      <c r="S76" s="13"/>
      <c r="T76" s="13"/>
      <c r="U76" s="13"/>
      <c r="V76" s="13"/>
      <c r="W76" s="13"/>
      <c r="X76" s="13"/>
      <c r="Y76" s="13"/>
      <c r="Z76" s="2"/>
      <c r="AA76" s="3"/>
      <c r="AB76" s="3"/>
      <c r="AC76" s="3"/>
      <c r="AD76" s="3"/>
      <c r="AE76" s="3"/>
      <c r="AF76" s="3"/>
      <c r="AG76" s="3"/>
      <c r="AH76" s="2"/>
      <c r="AI76" s="3"/>
      <c r="AJ76" s="3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9:51" ht="85" customHeight="1" x14ac:dyDescent="0.2">
      <c r="S77" s="13"/>
      <c r="T77" s="13"/>
      <c r="U77" s="13"/>
      <c r="V77" s="13"/>
      <c r="W77" s="13"/>
      <c r="X77" s="13"/>
      <c r="Y77" s="13"/>
      <c r="Z77" s="2"/>
      <c r="AA77" s="3"/>
      <c r="AB77" s="3"/>
      <c r="AC77" s="3"/>
      <c r="AD77" s="3"/>
      <c r="AE77" s="3"/>
      <c r="AF77" s="3"/>
      <c r="AG77" s="3"/>
      <c r="AH77" s="2"/>
      <c r="AI77" s="3"/>
      <c r="AJ77" s="3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9:51" ht="85" customHeight="1" x14ac:dyDescent="0.2">
      <c r="S78" s="13"/>
      <c r="T78" s="13"/>
      <c r="U78" s="13"/>
      <c r="V78" s="13"/>
      <c r="W78" s="13"/>
      <c r="X78" s="13"/>
      <c r="Y78" s="13"/>
      <c r="Z78" s="2"/>
      <c r="AA78" s="3"/>
      <c r="AB78" s="3"/>
      <c r="AC78" s="3"/>
      <c r="AD78" s="3"/>
      <c r="AE78" s="3"/>
      <c r="AF78" s="3"/>
      <c r="AG78" s="3"/>
      <c r="AH78" s="2"/>
      <c r="AI78" s="3"/>
      <c r="AJ78" s="3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9:51" ht="85" customHeight="1" x14ac:dyDescent="0.2">
      <c r="S79" s="13"/>
      <c r="T79" s="13"/>
      <c r="U79" s="13"/>
      <c r="V79" s="13"/>
      <c r="W79" s="13"/>
      <c r="X79" s="13"/>
      <c r="Y79" s="13"/>
      <c r="Z79" s="2"/>
      <c r="AA79" s="3"/>
      <c r="AB79" s="3"/>
      <c r="AC79" s="3"/>
      <c r="AD79" s="3"/>
      <c r="AE79" s="3"/>
      <c r="AF79" s="3"/>
      <c r="AG79" s="3"/>
      <c r="AH79" s="2"/>
      <c r="AI79" s="3"/>
      <c r="AJ79" s="3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9:51" ht="85" customHeight="1" x14ac:dyDescent="0.2">
      <c r="S80" s="13"/>
      <c r="T80" s="13"/>
      <c r="U80" s="13"/>
      <c r="V80" s="13"/>
      <c r="W80" s="13"/>
      <c r="X80" s="13"/>
      <c r="Y80" s="13"/>
      <c r="Z80" s="2"/>
      <c r="AA80" s="3"/>
      <c r="AB80" s="3"/>
      <c r="AC80" s="3"/>
      <c r="AD80" s="3"/>
      <c r="AE80" s="3"/>
      <c r="AF80" s="3"/>
      <c r="AG80" s="3"/>
      <c r="AH80" s="2"/>
      <c r="AI80" s="3"/>
      <c r="AJ80" s="3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9:51" ht="85" customHeight="1" x14ac:dyDescent="0.2">
      <c r="S81" s="13"/>
      <c r="T81" s="13"/>
      <c r="U81" s="13"/>
      <c r="V81" s="13"/>
      <c r="W81" s="13"/>
      <c r="X81" s="13"/>
      <c r="Y81" s="13"/>
      <c r="Z81" s="2"/>
      <c r="AA81" s="3"/>
      <c r="AB81" s="3"/>
      <c r="AC81" s="3"/>
      <c r="AD81" s="3"/>
      <c r="AE81" s="3"/>
      <c r="AF81" s="3"/>
      <c r="AG81" s="3"/>
      <c r="AH81" s="2"/>
      <c r="AI81" s="3"/>
      <c r="AJ81" s="3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9:51" ht="85" customHeight="1" x14ac:dyDescent="0.2">
      <c r="S82" s="13"/>
      <c r="T82" s="13"/>
      <c r="U82" s="13"/>
      <c r="V82" s="13"/>
      <c r="W82" s="13"/>
      <c r="X82" s="13"/>
      <c r="Y82" s="13"/>
      <c r="Z82" s="2"/>
      <c r="AA82" s="3"/>
      <c r="AB82" s="3"/>
      <c r="AC82" s="3"/>
      <c r="AD82" s="3"/>
      <c r="AE82" s="3"/>
      <c r="AF82" s="3"/>
      <c r="AG82" s="3"/>
      <c r="AH82" s="2"/>
      <c r="AI82" s="3"/>
      <c r="AJ82" s="3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9:51" ht="85" customHeight="1" x14ac:dyDescent="0.2">
      <c r="S83" s="13"/>
      <c r="T83" s="13"/>
      <c r="U83" s="13"/>
      <c r="V83" s="13"/>
      <c r="W83" s="13"/>
      <c r="X83" s="13"/>
      <c r="Y83" s="13"/>
      <c r="Z83" s="2"/>
      <c r="AA83" s="3"/>
      <c r="AB83" s="3"/>
      <c r="AC83" s="3"/>
      <c r="AD83" s="3"/>
      <c r="AE83" s="3"/>
      <c r="AF83" s="3"/>
      <c r="AG83" s="3"/>
      <c r="AH83" s="2"/>
      <c r="AI83" s="3"/>
      <c r="AJ83" s="3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9:51" ht="85" customHeight="1" x14ac:dyDescent="0.2">
      <c r="S84" s="13"/>
      <c r="T84" s="13"/>
      <c r="U84" s="13"/>
      <c r="V84" s="13"/>
      <c r="W84" s="13"/>
      <c r="X84" s="13"/>
      <c r="Y84" s="13"/>
      <c r="Z84" s="2"/>
      <c r="AA84" s="3"/>
      <c r="AB84" s="3"/>
      <c r="AC84" s="3"/>
      <c r="AD84" s="3"/>
      <c r="AE84" s="3"/>
      <c r="AF84" s="3"/>
      <c r="AG84" s="3"/>
      <c r="AH84" s="2"/>
      <c r="AI84" s="3"/>
      <c r="AJ84" s="3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9:51" ht="85" customHeight="1" x14ac:dyDescent="0.2">
      <c r="S85" s="13"/>
      <c r="T85" s="13"/>
      <c r="U85" s="13"/>
      <c r="V85" s="13"/>
      <c r="W85" s="13"/>
      <c r="X85" s="13"/>
      <c r="Y85" s="13"/>
      <c r="Z85" s="2"/>
      <c r="AA85" s="3"/>
      <c r="AB85" s="3"/>
      <c r="AC85" s="3"/>
      <c r="AD85" s="3"/>
      <c r="AE85" s="3"/>
      <c r="AF85" s="3"/>
      <c r="AG85" s="3"/>
      <c r="AH85" s="2"/>
      <c r="AI85" s="3"/>
      <c r="AJ85" s="3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9:51" ht="85" customHeight="1" x14ac:dyDescent="0.2">
      <c r="S86" s="13"/>
      <c r="T86" s="13"/>
      <c r="U86" s="13"/>
      <c r="V86" s="13"/>
      <c r="W86" s="13"/>
      <c r="X86" s="13"/>
      <c r="Y86" s="13"/>
      <c r="Z86" s="2"/>
      <c r="AA86" s="3"/>
      <c r="AB86" s="3"/>
      <c r="AC86" s="3"/>
      <c r="AD86" s="3"/>
      <c r="AE86" s="3"/>
      <c r="AF86" s="3"/>
      <c r="AG86" s="3"/>
      <c r="AH86" s="2"/>
      <c r="AI86" s="3"/>
      <c r="AJ86" s="3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9:51" ht="85" customHeight="1" x14ac:dyDescent="0.2">
      <c r="S87" s="13"/>
      <c r="T87" s="13"/>
      <c r="U87" s="13"/>
      <c r="V87" s="13"/>
      <c r="W87" s="13"/>
      <c r="X87" s="13"/>
      <c r="Y87" s="13"/>
      <c r="Z87" s="2"/>
      <c r="AA87" s="3"/>
      <c r="AB87" s="3"/>
      <c r="AC87" s="3"/>
      <c r="AD87" s="3"/>
      <c r="AE87" s="3"/>
      <c r="AF87" s="3"/>
      <c r="AG87" s="3"/>
      <c r="AH87" s="2"/>
      <c r="AI87" s="3"/>
      <c r="AJ87" s="3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9:51" ht="85" customHeight="1" x14ac:dyDescent="0.2">
      <c r="S88" s="13"/>
      <c r="T88" s="13"/>
      <c r="U88" s="13"/>
      <c r="V88" s="13"/>
      <c r="W88" s="13"/>
      <c r="X88" s="13"/>
      <c r="Y88" s="13"/>
      <c r="Z88" s="2"/>
      <c r="AA88" s="3"/>
      <c r="AB88" s="3"/>
      <c r="AC88" s="3"/>
      <c r="AD88" s="3"/>
      <c r="AE88" s="3"/>
      <c r="AF88" s="3"/>
      <c r="AG88" s="3"/>
      <c r="AH88" s="2"/>
      <c r="AI88" s="3"/>
      <c r="AJ88" s="3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9:51" ht="85" customHeight="1" x14ac:dyDescent="0.2">
      <c r="S89" s="13"/>
      <c r="T89" s="13"/>
      <c r="U89" s="13"/>
      <c r="V89" s="13"/>
      <c r="W89" s="13"/>
      <c r="X89" s="13"/>
      <c r="Y89" s="13"/>
      <c r="Z89" s="20"/>
      <c r="AA89" s="3"/>
      <c r="AB89" s="3"/>
      <c r="AC89" s="3"/>
      <c r="AD89" s="3"/>
      <c r="AE89" s="3"/>
      <c r="AF89" s="3"/>
      <c r="AG89" s="3"/>
      <c r="AH89" s="20"/>
      <c r="AI89" s="3"/>
      <c r="AJ89" s="3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9:51" ht="85" customHeight="1" x14ac:dyDescent="0.2">
      <c r="S90" s="13"/>
      <c r="T90" s="13"/>
      <c r="U90" s="13"/>
      <c r="V90" s="13"/>
      <c r="W90" s="13"/>
      <c r="X90" s="13"/>
      <c r="Y90" s="13"/>
      <c r="Z90" s="2"/>
      <c r="AA90" s="3"/>
      <c r="AB90" s="3"/>
      <c r="AC90" s="3"/>
      <c r="AD90" s="3"/>
      <c r="AE90" s="3"/>
      <c r="AF90" s="3"/>
      <c r="AG90" s="3"/>
      <c r="AH90" s="2"/>
      <c r="AI90" s="3"/>
      <c r="AJ90" s="3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9:51" ht="85" customHeight="1" x14ac:dyDescent="0.2">
      <c r="S91" s="13"/>
      <c r="T91" s="13"/>
      <c r="U91" s="13"/>
      <c r="V91" s="13"/>
      <c r="W91" s="13"/>
      <c r="X91" s="13"/>
      <c r="Y91" s="13"/>
      <c r="Z91" s="2"/>
      <c r="AA91" s="3"/>
      <c r="AB91" s="3"/>
      <c r="AC91" s="3"/>
      <c r="AD91" s="3"/>
      <c r="AE91" s="3"/>
      <c r="AF91" s="3"/>
      <c r="AG91" s="3"/>
      <c r="AH91" s="2"/>
      <c r="AI91" s="3"/>
      <c r="AJ91" s="3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9:51" ht="85" customHeight="1" x14ac:dyDescent="0.2">
      <c r="S92" s="13"/>
      <c r="T92" s="13"/>
      <c r="U92" s="13"/>
      <c r="V92" s="13"/>
      <c r="W92" s="13"/>
      <c r="X92" s="13"/>
      <c r="Y92" s="13"/>
      <c r="Z92" s="2"/>
      <c r="AA92" s="3"/>
      <c r="AB92" s="3"/>
      <c r="AC92" s="3"/>
      <c r="AD92" s="3"/>
      <c r="AE92" s="3"/>
      <c r="AF92" s="3"/>
      <c r="AG92" s="3"/>
      <c r="AH92" s="2"/>
      <c r="AI92" s="3"/>
      <c r="AJ92" s="3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9:51" ht="85" customHeight="1" x14ac:dyDescent="0.2">
      <c r="S93" s="13"/>
      <c r="T93" s="13"/>
      <c r="U93" s="13"/>
      <c r="V93" s="13"/>
      <c r="W93" s="13"/>
      <c r="X93" s="13"/>
      <c r="Y93" s="13"/>
      <c r="Z93" s="2"/>
      <c r="AA93" s="3"/>
      <c r="AB93" s="3"/>
      <c r="AC93" s="3"/>
      <c r="AD93" s="3"/>
      <c r="AE93" s="3"/>
      <c r="AF93" s="3"/>
      <c r="AG93" s="3"/>
      <c r="AH93" s="2"/>
      <c r="AI93" s="3"/>
      <c r="AJ93" s="3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9:51" ht="85" customHeight="1" x14ac:dyDescent="0.2">
      <c r="S94" s="13"/>
      <c r="T94" s="13"/>
      <c r="U94" s="13"/>
      <c r="V94" s="13"/>
      <c r="W94" s="13"/>
      <c r="X94" s="13"/>
      <c r="Y94" s="13"/>
      <c r="Z94" s="2"/>
      <c r="AA94" s="3"/>
      <c r="AB94" s="3"/>
      <c r="AC94" s="3"/>
      <c r="AD94" s="3"/>
      <c r="AE94" s="3"/>
      <c r="AF94" s="3"/>
      <c r="AG94" s="3"/>
      <c r="AH94" s="2"/>
      <c r="AI94" s="3"/>
      <c r="AJ94" s="3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9:51" ht="85" customHeight="1" x14ac:dyDescent="0.2">
      <c r="S95" s="13"/>
      <c r="T95" s="13"/>
      <c r="U95" s="13"/>
      <c r="V95" s="13"/>
      <c r="W95" s="13"/>
      <c r="X95" s="13"/>
      <c r="Y95" s="13"/>
      <c r="Z95" s="2"/>
      <c r="AA95" s="3"/>
      <c r="AB95" s="3"/>
      <c r="AC95" s="3"/>
      <c r="AD95" s="3"/>
      <c r="AE95" s="3"/>
      <c r="AF95" s="3"/>
      <c r="AG95" s="3"/>
      <c r="AH95" s="2"/>
      <c r="AI95" s="3"/>
      <c r="AJ95" s="3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9:51" ht="85" customHeight="1" x14ac:dyDescent="0.2">
      <c r="S96" s="13"/>
      <c r="T96" s="13"/>
      <c r="U96" s="13"/>
      <c r="V96" s="13"/>
      <c r="W96" s="13"/>
      <c r="X96" s="13"/>
      <c r="Y96" s="13"/>
      <c r="Z96" s="2"/>
      <c r="AA96" s="3"/>
      <c r="AB96" s="3"/>
      <c r="AC96" s="3"/>
      <c r="AD96" s="3"/>
      <c r="AE96" s="3"/>
      <c r="AF96" s="3"/>
      <c r="AG96" s="3"/>
      <c r="AH96" s="2"/>
      <c r="AI96" s="3"/>
      <c r="AJ96" s="3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9:51" ht="85" customHeight="1" x14ac:dyDescent="0.2">
      <c r="S97" s="13"/>
      <c r="T97" s="13"/>
      <c r="U97" s="13"/>
      <c r="V97" s="13"/>
      <c r="W97" s="13"/>
      <c r="X97" s="13"/>
      <c r="Y97" s="13"/>
      <c r="Z97" s="2"/>
      <c r="AA97" s="3"/>
      <c r="AB97" s="3"/>
      <c r="AC97" s="3"/>
      <c r="AD97" s="3"/>
      <c r="AE97" s="3"/>
      <c r="AF97" s="3"/>
      <c r="AG97" s="3"/>
      <c r="AH97" s="2"/>
      <c r="AI97" s="3"/>
      <c r="AJ97" s="3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9:51" ht="85" customHeight="1" x14ac:dyDescent="0.2">
      <c r="S98" s="13"/>
      <c r="T98" s="13"/>
      <c r="U98" s="13"/>
      <c r="V98" s="13"/>
      <c r="W98" s="13"/>
      <c r="X98" s="13"/>
      <c r="Y98" s="13"/>
      <c r="Z98" s="2"/>
      <c r="AA98" s="3"/>
      <c r="AB98" s="3"/>
      <c r="AC98" s="3"/>
      <c r="AD98" s="3"/>
      <c r="AE98" s="3"/>
      <c r="AF98" s="3"/>
      <c r="AG98" s="3"/>
      <c r="AH98" s="2"/>
      <c r="AI98" s="3"/>
      <c r="AJ98" s="3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9:51" ht="85" customHeight="1" x14ac:dyDescent="0.2">
      <c r="S99" s="13"/>
      <c r="T99" s="13"/>
      <c r="U99" s="13"/>
      <c r="V99" s="13"/>
      <c r="W99" s="13"/>
      <c r="X99" s="13"/>
      <c r="Y99" s="13"/>
      <c r="Z99" s="2"/>
      <c r="AA99" s="3"/>
      <c r="AB99" s="3"/>
      <c r="AC99" s="3"/>
      <c r="AD99" s="3"/>
      <c r="AE99" s="3"/>
      <c r="AF99" s="3"/>
      <c r="AG99" s="3"/>
      <c r="AH99" s="2"/>
      <c r="AI99" s="3"/>
      <c r="AJ99" s="3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9:51" ht="85" customHeight="1" x14ac:dyDescent="0.2">
      <c r="S100" s="13"/>
      <c r="T100" s="13"/>
      <c r="U100" s="13"/>
      <c r="V100" s="13"/>
      <c r="W100" s="13"/>
      <c r="X100" s="13"/>
      <c r="Y100" s="13"/>
      <c r="Z100" s="2"/>
      <c r="AA100" s="3"/>
      <c r="AB100" s="3"/>
      <c r="AC100" s="3"/>
      <c r="AD100" s="3"/>
      <c r="AE100" s="3"/>
      <c r="AF100" s="3"/>
      <c r="AG100" s="3"/>
      <c r="AH100" s="2"/>
      <c r="AI100" s="3"/>
      <c r="AJ100" s="3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9:51" ht="85" customHeight="1" x14ac:dyDescent="0.2">
      <c r="S101" s="13"/>
      <c r="T101" s="13"/>
      <c r="U101" s="13"/>
      <c r="V101" s="13"/>
      <c r="W101" s="13"/>
      <c r="X101" s="13"/>
      <c r="Y101" s="13"/>
      <c r="Z101" s="2"/>
      <c r="AA101" s="3"/>
      <c r="AB101" s="3"/>
      <c r="AC101" s="3"/>
      <c r="AD101" s="3"/>
      <c r="AE101" s="3"/>
      <c r="AF101" s="3"/>
      <c r="AG101" s="3"/>
      <c r="AH101" s="2"/>
      <c r="AI101" s="3"/>
      <c r="AJ101" s="3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9:51" ht="85" customHeight="1" x14ac:dyDescent="0.2">
      <c r="S102" s="2"/>
      <c r="T102" s="2"/>
      <c r="U102" s="2"/>
      <c r="V102" s="2"/>
      <c r="W102" s="2"/>
      <c r="X102" s="2"/>
      <c r="Y102" s="2"/>
      <c r="Z102" s="2"/>
      <c r="AA102" s="1"/>
      <c r="AB102" s="1"/>
      <c r="AC102" s="1"/>
      <c r="AD102" s="1"/>
      <c r="AE102" s="1"/>
      <c r="AF102" s="1"/>
      <c r="AG102" s="1"/>
      <c r="AH102" s="2"/>
      <c r="AI102" s="3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9:51" ht="85" customHeight="1" x14ac:dyDescent="0.2"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9:51" ht="85" customHeight="1" x14ac:dyDescent="0.2"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9:51" ht="85" customHeight="1" x14ac:dyDescent="0.2">
      <c r="S105" s="2"/>
      <c r="T105" s="2"/>
      <c r="U105" s="2"/>
      <c r="V105" s="2"/>
      <c r="W105" s="2"/>
      <c r="X105" s="2"/>
      <c r="Y105" s="2"/>
      <c r="Z105" s="2"/>
      <c r="AA105" s="8"/>
      <c r="AB105" s="8"/>
      <c r="AC105" s="21"/>
      <c r="AD105" s="8"/>
      <c r="AE105" s="8"/>
      <c r="AF105" s="21"/>
      <c r="AG105" s="8"/>
      <c r="AH105" s="2"/>
      <c r="AI105" s="2"/>
      <c r="AJ105" s="9"/>
      <c r="AK105" s="9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9:51" ht="85" customHeight="1" x14ac:dyDescent="0.2">
      <c r="S106" s="2"/>
      <c r="T106" s="2"/>
      <c r="U106" s="2"/>
      <c r="V106" s="2"/>
      <c r="W106" s="2"/>
      <c r="X106" s="2"/>
      <c r="Y106" s="2"/>
      <c r="Z106" s="2"/>
      <c r="AA106" s="1"/>
      <c r="AB106" s="1"/>
      <c r="AC106" s="1"/>
      <c r="AD106" s="1"/>
      <c r="AE106" s="1"/>
      <c r="AF106" s="1"/>
      <c r="AG106" s="1"/>
      <c r="AH106" s="2"/>
      <c r="AI106" s="2"/>
      <c r="AJ106" s="1"/>
      <c r="AK106" s="1"/>
      <c r="AL106" s="1"/>
      <c r="AM106" s="1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9:51" ht="85" customHeight="1" x14ac:dyDescent="0.2">
      <c r="S107" s="2"/>
      <c r="T107" s="2"/>
      <c r="U107" s="2"/>
      <c r="V107" s="2"/>
      <c r="W107" s="2"/>
      <c r="X107" s="2"/>
      <c r="Y107" s="2"/>
      <c r="Z107" s="2"/>
      <c r="AA107" s="1"/>
      <c r="AB107" s="1"/>
      <c r="AC107" s="1"/>
      <c r="AD107" s="1"/>
      <c r="AE107" s="1"/>
      <c r="AF107" s="1"/>
      <c r="AG107" s="1"/>
      <c r="AH107" s="2"/>
      <c r="AI107" s="2"/>
      <c r="AJ107" s="1"/>
      <c r="AK107" s="1"/>
      <c r="AL107" s="1"/>
      <c r="AM107" s="1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9:51" ht="85" customHeight="1" x14ac:dyDescent="0.2">
      <c r="S108" s="2"/>
      <c r="T108" s="2"/>
      <c r="U108" s="2"/>
      <c r="V108" s="2"/>
      <c r="W108" s="2"/>
      <c r="X108" s="2"/>
      <c r="Y108" s="2"/>
      <c r="Z108" s="2"/>
      <c r="AA108" s="1"/>
      <c r="AB108" s="1"/>
      <c r="AC108" s="1"/>
      <c r="AD108" s="1"/>
      <c r="AE108" s="1"/>
      <c r="AF108" s="1"/>
      <c r="AG108" s="1"/>
      <c r="AH108" s="2"/>
      <c r="AI108" s="2"/>
      <c r="AJ108" s="1"/>
      <c r="AK108" s="1"/>
      <c r="AL108" s="1"/>
      <c r="AM108" s="1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9:51" ht="85" customHeight="1" x14ac:dyDescent="0.2">
      <c r="S109" s="2"/>
      <c r="T109" s="2"/>
      <c r="U109" s="2"/>
      <c r="V109" s="2"/>
      <c r="W109" s="2"/>
      <c r="X109" s="2"/>
      <c r="Y109" s="2"/>
      <c r="Z109" s="2"/>
      <c r="AA109" s="1"/>
      <c r="AB109" s="1"/>
      <c r="AC109" s="1"/>
      <c r="AD109" s="1"/>
      <c r="AE109" s="1"/>
      <c r="AF109" s="1"/>
      <c r="AG109" s="1"/>
      <c r="AH109" s="2"/>
      <c r="AI109" s="2"/>
      <c r="AJ109" s="1"/>
      <c r="AK109" s="1"/>
      <c r="AL109" s="1"/>
      <c r="AM109" s="1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9:51" ht="85" customHeight="1" x14ac:dyDescent="0.2">
      <c r="S110" s="2"/>
      <c r="T110" s="2"/>
      <c r="U110" s="2"/>
      <c r="V110" s="2"/>
      <c r="W110" s="2"/>
      <c r="X110" s="2"/>
      <c r="Y110" s="2"/>
      <c r="Z110" s="2"/>
      <c r="AA110" s="1"/>
      <c r="AB110" s="1"/>
      <c r="AC110" s="1"/>
      <c r="AD110" s="1"/>
      <c r="AE110" s="1"/>
      <c r="AF110" s="1"/>
      <c r="AG110" s="1"/>
      <c r="AH110" s="2"/>
      <c r="AI110" s="2"/>
      <c r="AJ110" s="1"/>
      <c r="AK110" s="1"/>
      <c r="AL110" s="1"/>
      <c r="AM110" s="1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9:51" ht="85" customHeight="1" x14ac:dyDescent="0.2">
      <c r="S111" s="2"/>
      <c r="T111" s="2"/>
      <c r="U111" s="2"/>
      <c r="V111" s="2"/>
      <c r="W111" s="2"/>
      <c r="X111" s="2"/>
      <c r="Y111" s="2"/>
      <c r="Z111" s="2"/>
      <c r="AA111" s="1"/>
      <c r="AB111" s="1"/>
      <c r="AC111" s="1"/>
      <c r="AD111" s="1"/>
      <c r="AE111" s="1"/>
      <c r="AF111" s="1"/>
      <c r="AG111" s="1"/>
      <c r="AH111" s="2"/>
      <c r="AI111" s="2"/>
      <c r="AJ111" s="1"/>
      <c r="AK111" s="1"/>
      <c r="AL111" s="1"/>
      <c r="AM111" s="1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9:51" ht="85" customHeight="1" x14ac:dyDescent="0.2">
      <c r="S112" s="2"/>
      <c r="T112" s="2"/>
      <c r="U112" s="2"/>
      <c r="V112" s="2"/>
      <c r="W112" s="2"/>
      <c r="X112" s="2"/>
      <c r="Y112" s="2"/>
      <c r="Z112" s="2"/>
      <c r="AA112" s="1"/>
      <c r="AB112" s="1"/>
      <c r="AC112" s="1"/>
      <c r="AD112" s="1"/>
      <c r="AE112" s="1"/>
      <c r="AF112" s="1"/>
      <c r="AG112" s="1"/>
      <c r="AH112" s="2"/>
      <c r="AI112" s="2"/>
      <c r="AJ112" s="1"/>
      <c r="AK112" s="1"/>
      <c r="AL112" s="1"/>
      <c r="AM112" s="1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9:51" ht="85" customHeight="1" x14ac:dyDescent="0.2">
      <c r="S113" s="2"/>
      <c r="T113" s="2"/>
      <c r="U113" s="2"/>
      <c r="V113" s="2"/>
      <c r="W113" s="2"/>
      <c r="X113" s="2"/>
      <c r="Y113" s="2"/>
      <c r="Z113" s="2"/>
      <c r="AA113" s="1"/>
      <c r="AB113" s="1"/>
      <c r="AC113" s="1"/>
      <c r="AD113" s="1"/>
      <c r="AE113" s="1"/>
      <c r="AF113" s="1"/>
      <c r="AG113" s="1"/>
      <c r="AH113" s="2"/>
      <c r="AI113" s="2"/>
      <c r="AJ113" s="1"/>
      <c r="AK113" s="1"/>
      <c r="AL113" s="1"/>
      <c r="AM113" s="1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9:51" ht="85" customHeight="1" x14ac:dyDescent="0.2">
      <c r="S114" s="2"/>
      <c r="T114" s="2"/>
      <c r="U114" s="2"/>
      <c r="V114" s="2"/>
      <c r="W114" s="2"/>
      <c r="X114" s="2"/>
      <c r="Y114" s="2"/>
      <c r="Z114" s="2"/>
      <c r="AA114" s="1"/>
      <c r="AB114" s="1"/>
      <c r="AC114" s="1"/>
      <c r="AD114" s="1"/>
      <c r="AE114" s="1"/>
      <c r="AF114" s="1"/>
      <c r="AG114" s="1"/>
      <c r="AH114" s="2"/>
      <c r="AI114" s="2"/>
      <c r="AJ114" s="1"/>
      <c r="AK114" s="1"/>
      <c r="AL114" s="1"/>
      <c r="AM114" s="1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9:51" ht="85" customHeight="1" x14ac:dyDescent="0.2">
      <c r="S115" s="2"/>
      <c r="T115" s="2"/>
      <c r="U115" s="2"/>
      <c r="V115" s="2"/>
      <c r="W115" s="2"/>
      <c r="X115" s="2"/>
      <c r="Y115" s="2"/>
      <c r="Z115" s="2"/>
      <c r="AA115" s="1"/>
      <c r="AB115" s="1"/>
      <c r="AC115" s="1"/>
      <c r="AD115" s="1"/>
      <c r="AE115" s="1"/>
      <c r="AF115" s="1"/>
      <c r="AG115" s="1"/>
      <c r="AH115" s="2"/>
      <c r="AI115" s="2"/>
      <c r="AJ115" s="1"/>
      <c r="AK115" s="1"/>
      <c r="AL115" s="1"/>
      <c r="AM115" s="1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9:51" ht="85" customHeight="1" x14ac:dyDescent="0.2">
      <c r="S116" s="2"/>
      <c r="T116" s="2"/>
      <c r="U116" s="2"/>
      <c r="V116" s="2"/>
      <c r="W116" s="2"/>
      <c r="X116" s="2"/>
      <c r="Y116" s="2"/>
      <c r="Z116" s="2"/>
      <c r="AA116" s="1"/>
      <c r="AB116" s="1"/>
      <c r="AC116" s="1"/>
      <c r="AD116" s="1"/>
      <c r="AE116" s="1"/>
      <c r="AF116" s="1"/>
      <c r="AG116" s="1"/>
      <c r="AH116" s="2"/>
      <c r="AI116" s="2"/>
      <c r="AJ116" s="1"/>
      <c r="AK116" s="1"/>
      <c r="AL116" s="1"/>
      <c r="AM116" s="1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9:51" ht="85" customHeight="1" x14ac:dyDescent="0.2">
      <c r="S117" s="2"/>
      <c r="T117" s="2"/>
      <c r="U117" s="2"/>
      <c r="V117" s="2"/>
      <c r="W117" s="2"/>
      <c r="X117" s="2"/>
      <c r="Y117" s="2"/>
      <c r="Z117" s="2"/>
      <c r="AA117" s="1"/>
      <c r="AB117" s="1"/>
      <c r="AC117" s="1"/>
      <c r="AD117" s="1"/>
      <c r="AE117" s="1"/>
      <c r="AF117" s="1"/>
      <c r="AG117" s="1"/>
      <c r="AH117" s="2"/>
      <c r="AI117" s="2"/>
      <c r="AJ117" s="1"/>
      <c r="AK117" s="1"/>
      <c r="AL117" s="1"/>
      <c r="AM117" s="1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9:51" ht="85" customHeight="1" x14ac:dyDescent="0.2">
      <c r="S118" s="2"/>
      <c r="T118" s="2"/>
      <c r="U118" s="2"/>
      <c r="V118" s="2"/>
      <c r="W118" s="2"/>
      <c r="X118" s="2"/>
      <c r="Y118" s="2"/>
      <c r="Z118" s="2"/>
      <c r="AA118" s="1"/>
      <c r="AB118" s="1"/>
      <c r="AC118" s="1"/>
      <c r="AD118" s="1"/>
      <c r="AE118" s="1"/>
      <c r="AF118" s="1"/>
      <c r="AG118" s="1"/>
      <c r="AH118" s="2"/>
      <c r="AI118" s="2"/>
      <c r="AJ118" s="1"/>
      <c r="AK118" s="1"/>
      <c r="AL118" s="1"/>
      <c r="AM118" s="1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9:51" ht="85" customHeight="1" x14ac:dyDescent="0.2">
      <c r="S119" s="2"/>
      <c r="T119" s="2"/>
      <c r="U119" s="2"/>
      <c r="V119" s="2"/>
      <c r="W119" s="2"/>
      <c r="X119" s="2"/>
      <c r="Y119" s="2"/>
      <c r="Z119" s="2"/>
      <c r="AA119" s="1"/>
      <c r="AB119" s="1"/>
      <c r="AC119" s="1"/>
      <c r="AD119" s="1"/>
      <c r="AE119" s="1"/>
      <c r="AF119" s="1"/>
      <c r="AG119" s="1"/>
      <c r="AH119" s="2"/>
      <c r="AI119" s="2"/>
      <c r="AJ119" s="1"/>
      <c r="AK119" s="1"/>
      <c r="AL119" s="1"/>
      <c r="AM119" s="1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9:51" ht="85" customHeight="1" x14ac:dyDescent="0.2">
      <c r="S120" s="2"/>
      <c r="T120" s="2"/>
      <c r="U120" s="2"/>
      <c r="V120" s="2"/>
      <c r="W120" s="2"/>
      <c r="X120" s="2"/>
      <c r="Y120" s="2"/>
      <c r="Z120" s="2"/>
      <c r="AA120" s="1"/>
      <c r="AB120" s="1"/>
      <c r="AC120" s="1"/>
      <c r="AD120" s="1"/>
      <c r="AE120" s="1"/>
      <c r="AF120" s="1"/>
      <c r="AG120" s="1"/>
      <c r="AH120" s="2"/>
      <c r="AI120" s="2"/>
      <c r="AJ120" s="1"/>
      <c r="AK120" s="1"/>
      <c r="AL120" s="1"/>
      <c r="AM120" s="1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9:51" ht="85" customHeight="1" x14ac:dyDescent="0.2">
      <c r="S121" s="2"/>
      <c r="T121" s="2"/>
      <c r="U121" s="2"/>
      <c r="V121" s="2"/>
      <c r="W121" s="2"/>
      <c r="X121" s="2"/>
      <c r="Y121" s="2"/>
      <c r="Z121" s="2"/>
      <c r="AA121" s="1"/>
      <c r="AB121" s="1"/>
      <c r="AC121" s="1"/>
      <c r="AD121" s="1"/>
      <c r="AE121" s="1"/>
      <c r="AF121" s="1"/>
      <c r="AG121" s="1"/>
      <c r="AH121" s="2"/>
      <c r="AI121" s="2"/>
      <c r="AJ121" s="1"/>
      <c r="AK121" s="1"/>
      <c r="AL121" s="1"/>
      <c r="AM121" s="1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9:51" ht="85" customHeight="1" x14ac:dyDescent="0.2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9:51" ht="85" customHeight="1" x14ac:dyDescent="0.2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9:51" ht="85" customHeight="1" x14ac:dyDescent="0.2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9:51" ht="85" customHeight="1" x14ac:dyDescent="0.2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9:51" ht="85" customHeight="1" x14ac:dyDescent="0.2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9:51" ht="85" customHeight="1" x14ac:dyDescent="0.2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9:51" ht="85" customHeight="1" x14ac:dyDescent="0.2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9:51" ht="85" customHeight="1" x14ac:dyDescent="0.2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9:51" ht="85" customHeight="1" x14ac:dyDescent="0.2"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9:51" ht="85" customHeight="1" x14ac:dyDescent="0.2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9:51" ht="85" customHeight="1" x14ac:dyDescent="0.2"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9:51" ht="85" customHeight="1" x14ac:dyDescent="0.2"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9:51" ht="85" customHeight="1" x14ac:dyDescent="0.2"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9:51" ht="85" customHeight="1" x14ac:dyDescent="0.2"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9:51" ht="85" customHeight="1" x14ac:dyDescent="0.2"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9:51" ht="85" customHeight="1" x14ac:dyDescent="0.2"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9:51" ht="85" customHeight="1" x14ac:dyDescent="0.2"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9:51" ht="85" customHeight="1" x14ac:dyDescent="0.2"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9:51" ht="85" customHeight="1" x14ac:dyDescent="0.2"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9:51" ht="85" customHeight="1" x14ac:dyDescent="0.2"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9:51" ht="85" customHeight="1" x14ac:dyDescent="0.2"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9:51" ht="85" customHeight="1" x14ac:dyDescent="0.2"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9:51" ht="85" customHeight="1" x14ac:dyDescent="0.2"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9:51" ht="85" customHeight="1" x14ac:dyDescent="0.2"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9:51" ht="85" customHeight="1" x14ac:dyDescent="0.2"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9:51" ht="85" customHeight="1" x14ac:dyDescent="0.2"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9:51" ht="85" customHeight="1" x14ac:dyDescent="0.2"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9:51" ht="85" customHeight="1" x14ac:dyDescent="0.2"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9:51" ht="85" customHeight="1" x14ac:dyDescent="0.2"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9:51" ht="85" customHeight="1" x14ac:dyDescent="0.2"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9:51" ht="85" customHeight="1" x14ac:dyDescent="0.2"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9:51" ht="85" customHeight="1" x14ac:dyDescent="0.2"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9:51" ht="85" customHeight="1" x14ac:dyDescent="0.2"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9:51" ht="85" customHeight="1" x14ac:dyDescent="0.2"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9:51" ht="85" customHeight="1" x14ac:dyDescent="0.2"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9:51" ht="85" customHeight="1" x14ac:dyDescent="0.2"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9:51" ht="85" customHeight="1" x14ac:dyDescent="0.2"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9:51" ht="85" customHeight="1" x14ac:dyDescent="0.2"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9:51" ht="85" customHeight="1" x14ac:dyDescent="0.2"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9:51" ht="85" customHeight="1" x14ac:dyDescent="0.2"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9:51" ht="85" customHeight="1" x14ac:dyDescent="0.2"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9:51" ht="85" customHeight="1" x14ac:dyDescent="0.2"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9:51" ht="85" customHeight="1" x14ac:dyDescent="0.2"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9:51" ht="85" customHeight="1" x14ac:dyDescent="0.2"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9:51" ht="85" customHeight="1" x14ac:dyDescent="0.2"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9:51" ht="85" customHeight="1" x14ac:dyDescent="0.2"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9:51" ht="85" customHeight="1" x14ac:dyDescent="0.2"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9:51" ht="85" customHeight="1" x14ac:dyDescent="0.2"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9:51" ht="85" customHeight="1" x14ac:dyDescent="0.2"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9:51" ht="85" customHeight="1" x14ac:dyDescent="0.2"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9:51" ht="85" customHeight="1" x14ac:dyDescent="0.2"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9:51" ht="85" customHeight="1" x14ac:dyDescent="0.2"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9:51" ht="85" customHeight="1" x14ac:dyDescent="0.2"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9:51" ht="85" customHeight="1" x14ac:dyDescent="0.2"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9:51" ht="85" customHeight="1" x14ac:dyDescent="0.2"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9:51" ht="85" customHeight="1" x14ac:dyDescent="0.2"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9:51" ht="85" customHeight="1" x14ac:dyDescent="0.2"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9:51" ht="85" customHeight="1" x14ac:dyDescent="0.2"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9:51" ht="85" customHeight="1" x14ac:dyDescent="0.2"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9:51" ht="85" customHeight="1" x14ac:dyDescent="0.2"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9:51" ht="85" customHeight="1" x14ac:dyDescent="0.2"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9:51" ht="85" customHeight="1" x14ac:dyDescent="0.2"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9:51" ht="85" customHeight="1" x14ac:dyDescent="0.2"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9:51" ht="85" customHeight="1" x14ac:dyDescent="0.2"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9:51" ht="85" customHeight="1" x14ac:dyDescent="0.2"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9:51" ht="85" customHeight="1" x14ac:dyDescent="0.2"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9:51" ht="85" customHeight="1" x14ac:dyDescent="0.2"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9:51" ht="85" customHeight="1" x14ac:dyDescent="0.2"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9:51" ht="85" customHeight="1" x14ac:dyDescent="0.2"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9:51" ht="85" customHeight="1" x14ac:dyDescent="0.2"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9:51" ht="85" customHeight="1" x14ac:dyDescent="0.2"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9:51" ht="85" customHeight="1" x14ac:dyDescent="0.2"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9:51" ht="85" customHeight="1" x14ac:dyDescent="0.2"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9:51" ht="85" customHeight="1" x14ac:dyDescent="0.2"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9:51" ht="85" customHeight="1" x14ac:dyDescent="0.2"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9:51" ht="85" customHeight="1" x14ac:dyDescent="0.2"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9:51" ht="85" customHeight="1" x14ac:dyDescent="0.2"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9:51" ht="85" customHeight="1" x14ac:dyDescent="0.2"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9:51" ht="85" customHeight="1" x14ac:dyDescent="0.2"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9:51" ht="85" customHeight="1" x14ac:dyDescent="0.2"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9:51" ht="85" customHeight="1" x14ac:dyDescent="0.2"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9:51" ht="85" customHeight="1" x14ac:dyDescent="0.2"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9:51" ht="85" customHeight="1" x14ac:dyDescent="0.2"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9:51" ht="85" customHeight="1" x14ac:dyDescent="0.2"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9:51" ht="85" customHeight="1" x14ac:dyDescent="0.2"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9:51" ht="85" customHeight="1" x14ac:dyDescent="0.2"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9:51" ht="85" customHeight="1" x14ac:dyDescent="0.2"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9:51" ht="85" customHeight="1" x14ac:dyDescent="0.2"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9:51" ht="85" customHeight="1" x14ac:dyDescent="0.2"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9:51" ht="85" customHeight="1" x14ac:dyDescent="0.2"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9:51" ht="85" customHeight="1" x14ac:dyDescent="0.2"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9:51" ht="85" customHeight="1" x14ac:dyDescent="0.2"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9:51" ht="85" customHeight="1" x14ac:dyDescent="0.2"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9:51" ht="85" customHeight="1" x14ac:dyDescent="0.2"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9:51" ht="85" customHeight="1" x14ac:dyDescent="0.2"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9:51" ht="85" customHeight="1" x14ac:dyDescent="0.2"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9:51" ht="85" customHeight="1" x14ac:dyDescent="0.2"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9:51" ht="85" customHeight="1" x14ac:dyDescent="0.2"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9:51" ht="85" customHeight="1" x14ac:dyDescent="0.2"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9:51" ht="85" customHeight="1" x14ac:dyDescent="0.2"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9:51" ht="85" customHeight="1" x14ac:dyDescent="0.2"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9:51" ht="85" customHeight="1" x14ac:dyDescent="0.2"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9:51" ht="85" customHeight="1" x14ac:dyDescent="0.2"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4:51" ht="85" customHeight="1" x14ac:dyDescent="0.2"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4:51" ht="85" customHeight="1" x14ac:dyDescent="0.2"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4:51" ht="85" customHeight="1" x14ac:dyDescent="0.2"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4:51" ht="85" customHeight="1" x14ac:dyDescent="0.2"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4:51" ht="85" customHeight="1" x14ac:dyDescent="0.2"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4:51" ht="85" customHeight="1" x14ac:dyDescent="0.2"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4:51" ht="85" customHeight="1" x14ac:dyDescent="0.2"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4:51" ht="130" customHeight="1" x14ac:dyDescent="0.2"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4:51" ht="130" customHeight="1" x14ac:dyDescent="0.2"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4:51" ht="130" customHeight="1" x14ac:dyDescent="0.2"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4:51" ht="130" customHeight="1" x14ac:dyDescent="0.2"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4:51" ht="130" customHeight="1" x14ac:dyDescent="0.2"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4:51" ht="130" customHeight="1" x14ac:dyDescent="0.2">
      <c r="N237" s="20"/>
      <c r="O237" s="16"/>
      <c r="P237" s="19"/>
      <c r="Q237" s="19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4:51" ht="130" customHeight="1" x14ac:dyDescent="0.2">
      <c r="N238" s="20"/>
      <c r="O238" s="16"/>
      <c r="P238" s="19"/>
      <c r="Q238" s="19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4:51" ht="130" customHeight="1" x14ac:dyDescent="0.2">
      <c r="N239" s="20"/>
      <c r="O239" s="16"/>
      <c r="P239" s="19"/>
      <c r="Q239" s="19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4:51" ht="130" customHeight="1" x14ac:dyDescent="0.2">
      <c r="N240" s="20"/>
      <c r="O240" s="16"/>
      <c r="P240" s="19"/>
      <c r="Q240" s="19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ht="130" customHeight="1" x14ac:dyDescent="0.2">
      <c r="N241" s="20"/>
      <c r="O241" s="16"/>
      <c r="P241" s="19"/>
      <c r="Q241" s="19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ht="130" customHeight="1" x14ac:dyDescent="0.2">
      <c r="N242" s="20"/>
      <c r="O242" s="16"/>
      <c r="P242" s="19"/>
      <c r="Q242" s="19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ht="130" customHeight="1" x14ac:dyDescent="0.2">
      <c r="N243" s="20"/>
      <c r="O243" s="16"/>
      <c r="P243" s="19"/>
      <c r="Q243" s="19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ht="130" customHeight="1" x14ac:dyDescent="0.2">
      <c r="N244" s="20"/>
      <c r="O244" s="16"/>
      <c r="P244" s="19"/>
      <c r="Q244" s="19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ht="130" customHeight="1" x14ac:dyDescent="0.2">
      <c r="N245" s="20"/>
      <c r="O245" s="16"/>
      <c r="P245" s="19"/>
      <c r="Q245" s="19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ht="130" customHeight="1" x14ac:dyDescent="0.2">
      <c r="N246" s="20"/>
      <c r="O246" s="16"/>
      <c r="P246" s="19"/>
      <c r="Q246" s="19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ht="130" customHeight="1" x14ac:dyDescent="0.2">
      <c r="A247" s="43"/>
      <c r="N247" s="20"/>
      <c r="O247" s="16"/>
      <c r="P247" s="19"/>
      <c r="Q247" s="19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ht="130" customHeight="1" x14ac:dyDescent="0.2">
      <c r="N248" s="20"/>
      <c r="O248" s="16"/>
      <c r="P248" s="19"/>
      <c r="Q248" s="19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ht="130" customHeight="1" x14ac:dyDescent="0.2">
      <c r="N249" s="20"/>
      <c r="O249" s="16"/>
      <c r="P249" s="19"/>
      <c r="Q249" s="19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ht="130" customHeight="1" x14ac:dyDescent="0.2">
      <c r="N250" s="20"/>
      <c r="O250" s="16"/>
      <c r="P250" s="19"/>
      <c r="Q250" s="19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ht="130" customHeight="1" x14ac:dyDescent="0.2">
      <c r="N251" s="20"/>
      <c r="O251" s="16"/>
      <c r="P251" s="19"/>
      <c r="Q251" s="19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ht="130" customHeight="1" x14ac:dyDescent="0.2">
      <c r="N252" s="20"/>
      <c r="O252" s="16"/>
      <c r="P252" s="19"/>
      <c r="Q252" s="19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ht="130" customHeight="1" x14ac:dyDescent="0.2"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ht="130" customHeight="1" x14ac:dyDescent="0.2"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ht="130" customHeight="1" x14ac:dyDescent="0.2"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ht="130" customHeight="1" x14ac:dyDescent="0.2"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9:51" ht="130" customHeight="1" x14ac:dyDescent="0.2"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9:51" ht="130" customHeight="1" x14ac:dyDescent="0.2"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9:51" ht="130" customHeight="1" x14ac:dyDescent="0.2"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9:51" ht="130" customHeight="1" x14ac:dyDescent="0.2"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9:51" ht="130" customHeight="1" x14ac:dyDescent="0.2"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9:51" ht="130" customHeight="1" x14ac:dyDescent="0.2"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9:51" ht="130" customHeight="1" x14ac:dyDescent="0.2"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9:51" ht="130" customHeight="1" x14ac:dyDescent="0.2"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9:51" ht="130" customHeight="1" x14ac:dyDescent="0.2"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9:51" ht="130" customHeight="1" x14ac:dyDescent="0.2"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9:51" ht="130" customHeight="1" x14ac:dyDescent="0.2"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9:51" ht="130" customHeight="1" x14ac:dyDescent="0.2"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9:51" ht="130" customHeight="1" x14ac:dyDescent="0.2"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9:51" ht="130" customHeight="1" x14ac:dyDescent="0.2"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9:51" ht="130" customHeight="1" x14ac:dyDescent="0.2"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9:51" ht="130" customHeight="1" x14ac:dyDescent="0.2"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9:51" ht="130" customHeight="1" x14ac:dyDescent="0.2"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9:51" ht="130" customHeight="1" x14ac:dyDescent="0.2"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9:51" ht="130" customHeight="1" x14ac:dyDescent="0.2"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9:51" ht="130" customHeight="1" x14ac:dyDescent="0.2"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9:51" ht="130" customHeight="1" x14ac:dyDescent="0.2"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9:51" ht="130" customHeight="1" x14ac:dyDescent="0.2"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9:51" ht="130" customHeight="1" x14ac:dyDescent="0.2"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9:51" ht="130" customHeight="1" x14ac:dyDescent="0.2"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9:51" ht="130" customHeight="1" x14ac:dyDescent="0.2"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9:51" ht="130" customHeight="1" x14ac:dyDescent="0.2"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9:51" ht="130" customHeight="1" x14ac:dyDescent="0.2"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9:51" ht="130" customHeight="1" x14ac:dyDescent="0.2"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9:51" ht="130" customHeight="1" x14ac:dyDescent="0.2"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9:51" ht="130" customHeight="1" x14ac:dyDescent="0.2"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9:51" ht="130" customHeight="1" x14ac:dyDescent="0.2"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9:51" ht="130" customHeight="1" x14ac:dyDescent="0.2"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9:51" ht="130" customHeight="1" x14ac:dyDescent="0.2"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9:51" ht="130" customHeight="1" x14ac:dyDescent="0.2"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9:51" ht="130" customHeight="1" x14ac:dyDescent="0.2"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9:51" ht="130" customHeight="1" x14ac:dyDescent="0.2"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9:51" ht="130" customHeight="1" x14ac:dyDescent="0.2"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9:51" ht="130" customHeight="1" x14ac:dyDescent="0.2"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9:51" ht="130" customHeight="1" x14ac:dyDescent="0.2"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9:51" ht="130" customHeight="1" x14ac:dyDescent="0.2"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9:51" ht="130" customHeight="1" x14ac:dyDescent="0.2"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9:51" ht="130" customHeight="1" x14ac:dyDescent="0.2"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9:51" ht="130" customHeight="1" x14ac:dyDescent="0.2"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9:51" ht="130" customHeight="1" x14ac:dyDescent="0.2"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9:51" ht="130" customHeight="1" x14ac:dyDescent="0.2"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9:51" ht="130" customHeight="1" x14ac:dyDescent="0.2"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9:51" ht="130" customHeight="1" x14ac:dyDescent="0.2"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9:51" ht="130" customHeight="1" x14ac:dyDescent="0.2"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9:51" ht="130" customHeight="1" x14ac:dyDescent="0.2"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9:51" ht="130" customHeight="1" x14ac:dyDescent="0.2"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9:51" ht="130" customHeight="1" x14ac:dyDescent="0.2"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9:51" ht="130" customHeight="1" x14ac:dyDescent="0.2"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9:51" ht="130" customHeight="1" x14ac:dyDescent="0.2"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9:51" ht="130" customHeight="1" x14ac:dyDescent="0.2"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9:51" ht="130" customHeight="1" x14ac:dyDescent="0.2"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9:51" ht="130" customHeight="1" x14ac:dyDescent="0.2"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9:51" ht="130" customHeight="1" x14ac:dyDescent="0.2"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9:51" ht="130" customHeight="1" x14ac:dyDescent="0.2"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9:51" ht="130" customHeight="1" x14ac:dyDescent="0.2"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9:51" ht="130" customHeight="1" x14ac:dyDescent="0.2"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9:51" ht="130" customHeight="1" x14ac:dyDescent="0.2"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9:51" ht="130" customHeight="1" x14ac:dyDescent="0.2"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9:51" ht="130" customHeight="1" x14ac:dyDescent="0.2"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9:51" ht="130" customHeight="1" x14ac:dyDescent="0.2"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9:51" ht="130" customHeight="1" x14ac:dyDescent="0.2"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9:51" ht="130" customHeight="1" x14ac:dyDescent="0.2"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9:51" ht="130" customHeight="1" x14ac:dyDescent="0.2"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9:51" ht="130" customHeight="1" x14ac:dyDescent="0.2"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9:51" ht="130" customHeight="1" x14ac:dyDescent="0.2"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9:51" ht="130" customHeight="1" x14ac:dyDescent="0.2"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9:51" ht="130" customHeight="1" x14ac:dyDescent="0.2"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9:51" ht="130" customHeight="1" x14ac:dyDescent="0.2"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9:51" ht="130" customHeight="1" x14ac:dyDescent="0.2"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9:51" ht="130" customHeight="1" x14ac:dyDescent="0.2"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9:51" ht="130" customHeight="1" x14ac:dyDescent="0.2"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9:51" ht="130" customHeight="1" x14ac:dyDescent="0.2"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9:51" ht="130" customHeight="1" x14ac:dyDescent="0.2"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9:51" ht="130" customHeight="1" x14ac:dyDescent="0.2"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9:51" ht="130" customHeight="1" x14ac:dyDescent="0.2"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9:51" ht="130" customHeight="1" x14ac:dyDescent="0.2"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9:51" ht="130" customHeight="1" x14ac:dyDescent="0.2"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9:51" ht="130" customHeight="1" x14ac:dyDescent="0.2"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9:51" ht="130" customHeight="1" x14ac:dyDescent="0.2"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9:51" ht="130" customHeight="1" x14ac:dyDescent="0.2"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9:51" ht="130" customHeight="1" x14ac:dyDescent="0.2"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9:51" ht="130" customHeight="1" x14ac:dyDescent="0.2"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9:51" ht="130" customHeight="1" x14ac:dyDescent="0.2"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9:51" ht="130" customHeight="1" x14ac:dyDescent="0.2"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9:51" ht="130" customHeight="1" x14ac:dyDescent="0.2"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9:51" ht="130" customHeight="1" x14ac:dyDescent="0.2"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9:51" ht="130" customHeight="1" x14ac:dyDescent="0.2"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9:51" ht="130" customHeight="1" x14ac:dyDescent="0.2"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9:51" ht="130" customHeight="1" x14ac:dyDescent="0.2"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9:51" ht="130" customHeight="1" x14ac:dyDescent="0.2"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9:51" ht="130" customHeight="1" x14ac:dyDescent="0.2"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9:51" ht="130" customHeight="1" x14ac:dyDescent="0.2"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9:51" ht="130" customHeight="1" x14ac:dyDescent="0.2"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9:51" ht="130" customHeight="1" x14ac:dyDescent="0.2"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9:51" ht="130" customHeight="1" x14ac:dyDescent="0.2"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9:51" ht="130" customHeight="1" x14ac:dyDescent="0.2"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9:51" ht="130" customHeight="1" x14ac:dyDescent="0.2"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9:51" ht="130" customHeight="1" x14ac:dyDescent="0.2"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9:51" ht="130" customHeight="1" x14ac:dyDescent="0.2"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9:51" ht="130" customHeight="1" x14ac:dyDescent="0.2"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9:51" ht="130" customHeight="1" x14ac:dyDescent="0.2"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9:51" ht="130" customHeight="1" x14ac:dyDescent="0.2"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9:51" ht="130" customHeight="1" x14ac:dyDescent="0.2"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9:51" ht="130" customHeight="1" x14ac:dyDescent="0.2"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9:51" ht="130" customHeight="1" x14ac:dyDescent="0.2"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9:51" ht="130" customHeight="1" x14ac:dyDescent="0.2"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9:51" ht="130" customHeight="1" x14ac:dyDescent="0.2"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9:51" ht="130" customHeight="1" x14ac:dyDescent="0.2"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</sheetData>
  <mergeCells count="19">
    <mergeCell ref="Q3:Q4"/>
    <mergeCell ref="A9:A10"/>
    <mergeCell ref="A7:A8"/>
    <mergeCell ref="N7:N8"/>
    <mergeCell ref="N9:N10"/>
    <mergeCell ref="Q7:Q8"/>
    <mergeCell ref="Q9:Q10"/>
    <mergeCell ref="B9:B10"/>
    <mergeCell ref="B7:B8"/>
    <mergeCell ref="O9:O10"/>
    <mergeCell ref="O7:O8"/>
    <mergeCell ref="P7:P8"/>
    <mergeCell ref="N3:N4"/>
    <mergeCell ref="B3:B4"/>
    <mergeCell ref="N14:N15"/>
    <mergeCell ref="P9:P10"/>
    <mergeCell ref="A3:A4"/>
    <mergeCell ref="O3:O4"/>
    <mergeCell ref="P3:P4"/>
  </mergeCells>
  <phoneticPr fontId="7" type="noConversion"/>
  <pageMargins left="0.25" right="0.25" top="0.75" bottom="0.75" header="0.3" footer="0.3"/>
  <pageSetup scale="10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592E608D57A4458280E0E3445BFD0E" ma:contentTypeVersion="9" ma:contentTypeDescription="Criar um novo documento." ma:contentTypeScope="" ma:versionID="176ccb25ec5756303900f79879c575d3">
  <xsd:schema xmlns:xsd="http://www.w3.org/2001/XMLSchema" xmlns:xs="http://www.w3.org/2001/XMLSchema" xmlns:p="http://schemas.microsoft.com/office/2006/metadata/properties" xmlns:ns2="8f70873b-7b5d-49a1-9003-82b4715a2318" targetNamespace="http://schemas.microsoft.com/office/2006/metadata/properties" ma:root="true" ma:fieldsID="4b31a1b26d7705fc9806bb336eccc54c" ns2:_="">
    <xsd:import namespace="8f70873b-7b5d-49a1-9003-82b4715a23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0873b-7b5d-49a1-9003-82b4715a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66B2A-8660-4464-B079-D2DFBD5C5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F86B0-73CC-4A5D-BA6B-C1BAEC9EE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0873b-7b5d-49a1-9003-82b4715a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3A3F1-8189-4265-9B85-F023E59C7C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Glycomics Reporting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Kolarich</dc:creator>
  <cp:keywords/>
  <dc:description/>
  <cp:lastModifiedBy>Microsoft Office User</cp:lastModifiedBy>
  <cp:revision/>
  <dcterms:created xsi:type="dcterms:W3CDTF">2018-05-16T01:55:06Z</dcterms:created>
  <dcterms:modified xsi:type="dcterms:W3CDTF">2021-06-04T03:55:34Z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0x0101006E592E608D57A4458280E0E3445BFD0E</vt:lpwstr>
  </property>
</Properties>
</file>