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05" yWindow="270" windowWidth="14070" windowHeight="15345"/>
  </bookViews>
  <sheets>
    <sheet name="Protein Vs RNA fold change" sheetId="1" r:id="rId1"/>
    <sheet name="Not found at RNA level" sheetId="6" r:id="rId2"/>
    <sheet name="GAG related proteins" sheetId="9" r:id="rId3"/>
    <sheet name="Protein Up - Buffer Zone" sheetId="4" r:id="rId4"/>
    <sheet name="Protein Down - Buffer Zone" sheetId="8" r:id="rId5"/>
    <sheet name="Different Protein-RNA relation" sheetId="5" r:id="rId6"/>
  </sheets>
  <definedNames>
    <definedName name="_xlnm._FilterDatabase" localSheetId="5" hidden="1">'Different Protein-RNA relation'!$A$1:$I$1</definedName>
    <definedName name="_xlnm._FilterDatabase" localSheetId="4" hidden="1">'Protein Down - Buffer Zone'!$A$1:$G$1</definedName>
    <definedName name="_xlnm._FilterDatabase" localSheetId="3" hidden="1">'Protein Up - Buffer Zone'!$A$1:$G$1</definedName>
    <definedName name="_xlnm._FilterDatabase" localSheetId="0" hidden="1">'Protein Vs RNA fold change'!$A$1:$F$1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5" l="1"/>
  <c r="G2" i="8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47" i="5"/>
  <c r="G2" i="5"/>
  <c r="G48" i="5"/>
  <c r="G3" i="5"/>
  <c r="G49" i="5"/>
  <c r="G50" i="5"/>
  <c r="G24" i="5"/>
  <c r="G51" i="5"/>
  <c r="G4" i="5"/>
  <c r="G5" i="5"/>
  <c r="G6" i="5"/>
  <c r="G52" i="5"/>
  <c r="G7" i="5"/>
  <c r="G53" i="5"/>
  <c r="G25" i="5"/>
  <c r="G8" i="5"/>
  <c r="G9" i="5"/>
  <c r="G54" i="5"/>
  <c r="G10" i="5"/>
  <c r="G11" i="5"/>
  <c r="G12" i="5"/>
  <c r="G26" i="5"/>
  <c r="G13" i="5"/>
  <c r="G14" i="5"/>
  <c r="G55" i="5"/>
  <c r="G27" i="5"/>
  <c r="G15" i="5"/>
  <c r="G16" i="5"/>
  <c r="G17" i="5"/>
  <c r="G18" i="5"/>
  <c r="G56" i="5"/>
  <c r="G19" i="5"/>
  <c r="G20" i="5"/>
  <c r="G21" i="5"/>
  <c r="G22" i="5"/>
  <c r="G57" i="5"/>
  <c r="G38" i="5"/>
  <c r="G39" i="5"/>
  <c r="G40" i="5"/>
  <c r="G58" i="5"/>
  <c r="G41" i="5"/>
  <c r="G59" i="5"/>
  <c r="G65" i="5"/>
  <c r="G28" i="5"/>
  <c r="G42" i="5"/>
  <c r="G29" i="5"/>
  <c r="G43" i="5"/>
  <c r="G60" i="5"/>
  <c r="G61" i="5"/>
  <c r="G62" i="5"/>
  <c r="G44" i="5"/>
  <c r="G30" i="5"/>
  <c r="G63" i="5"/>
  <c r="G45" i="5"/>
  <c r="G31" i="5"/>
  <c r="G32" i="5"/>
  <c r="G33" i="5"/>
  <c r="G34" i="5"/>
  <c r="G35" i="5"/>
  <c r="G36" i="5"/>
  <c r="G2" i="4"/>
  <c r="G3" i="4"/>
  <c r="G7" i="4"/>
  <c r="G11" i="4"/>
  <c r="G4" i="4"/>
  <c r="G6" i="4"/>
  <c r="G45" i="4"/>
  <c r="G14" i="4"/>
  <c r="G55" i="4"/>
  <c r="G82" i="4"/>
  <c r="G91" i="4"/>
  <c r="G13" i="4"/>
  <c r="G138" i="4"/>
  <c r="G78" i="4"/>
  <c r="G16" i="4"/>
  <c r="G5" i="4"/>
  <c r="G33" i="4"/>
  <c r="G35" i="4"/>
  <c r="G19" i="4"/>
  <c r="G143" i="4"/>
  <c r="G10" i="4"/>
  <c r="G40" i="4"/>
  <c r="G173" i="4"/>
  <c r="G15" i="4"/>
  <c r="G48" i="4"/>
  <c r="G98" i="4"/>
  <c r="G69" i="4"/>
  <c r="G21" i="4"/>
  <c r="G9" i="4"/>
  <c r="G20" i="4"/>
  <c r="G95" i="4"/>
  <c r="G49" i="4"/>
  <c r="G122" i="4"/>
  <c r="G23" i="4"/>
  <c r="G28" i="4"/>
  <c r="G17" i="4"/>
  <c r="G46" i="4"/>
  <c r="G8" i="4"/>
  <c r="G158" i="4"/>
  <c r="G86" i="4"/>
  <c r="G36" i="4"/>
  <c r="G81" i="4"/>
  <c r="G99" i="4"/>
  <c r="G134" i="4"/>
  <c r="G50" i="4"/>
  <c r="G96" i="4"/>
  <c r="G162" i="4"/>
  <c r="G117" i="4"/>
  <c r="G53" i="4"/>
  <c r="G156" i="4"/>
  <c r="G60" i="4"/>
  <c r="G115" i="4"/>
  <c r="G12" i="4"/>
  <c r="G155" i="4"/>
  <c r="G24" i="4"/>
  <c r="G18" i="4"/>
  <c r="G51" i="4"/>
  <c r="G85" i="4"/>
  <c r="G152" i="4"/>
  <c r="G92" i="4"/>
  <c r="G67" i="4"/>
  <c r="G29" i="4"/>
  <c r="G57" i="4"/>
  <c r="G132" i="4"/>
  <c r="G34" i="4"/>
  <c r="G139" i="4"/>
  <c r="G22" i="4"/>
  <c r="G31" i="4"/>
  <c r="G106" i="4"/>
  <c r="G54" i="4"/>
  <c r="G137" i="4"/>
  <c r="G47" i="4"/>
  <c r="G105" i="4"/>
  <c r="G73" i="4"/>
  <c r="G163" i="4"/>
  <c r="G66" i="4"/>
  <c r="G26" i="4"/>
  <c r="G104" i="4"/>
  <c r="G27" i="4"/>
  <c r="G30" i="4"/>
  <c r="G65" i="4"/>
  <c r="G72" i="4"/>
  <c r="G44" i="4"/>
  <c r="G25" i="4"/>
  <c r="G38" i="4"/>
  <c r="G61" i="4"/>
  <c r="G42" i="4"/>
  <c r="G62" i="4"/>
  <c r="G176" i="4"/>
  <c r="G52" i="4"/>
  <c r="G75" i="4"/>
  <c r="G169" i="4"/>
  <c r="G118" i="4"/>
  <c r="G140" i="4"/>
  <c r="G145" i="4"/>
  <c r="G39" i="4"/>
  <c r="G116" i="4"/>
  <c r="G148" i="4"/>
  <c r="G32" i="4"/>
  <c r="G130" i="4"/>
  <c r="G175" i="4"/>
  <c r="G90" i="4"/>
  <c r="G142" i="4"/>
  <c r="G37" i="4"/>
  <c r="G109" i="4"/>
  <c r="G84" i="4"/>
  <c r="G102" i="4"/>
  <c r="G177" i="4"/>
  <c r="G70" i="4"/>
  <c r="G120" i="4"/>
  <c r="G128" i="4"/>
  <c r="G159" i="4"/>
  <c r="G64" i="4"/>
  <c r="G83" i="4"/>
  <c r="G41" i="4"/>
  <c r="G101" i="4"/>
  <c r="G174" i="4"/>
  <c r="G56" i="4"/>
  <c r="G63" i="4"/>
  <c r="G58" i="4"/>
  <c r="G150" i="4"/>
  <c r="G71" i="4"/>
  <c r="G68" i="4"/>
  <c r="G77" i="4"/>
  <c r="G114" i="4"/>
  <c r="G146" i="4"/>
  <c r="G167" i="4"/>
  <c r="G89" i="4"/>
  <c r="G103" i="4"/>
  <c r="G94" i="4"/>
  <c r="G43" i="4"/>
  <c r="G166" i="4"/>
  <c r="G110" i="4"/>
  <c r="G141" i="4"/>
  <c r="G126" i="4"/>
  <c r="G153" i="4"/>
  <c r="G160" i="4"/>
  <c r="G59" i="4"/>
  <c r="G179" i="4"/>
  <c r="G100" i="4"/>
  <c r="G93" i="4"/>
  <c r="G151" i="4"/>
  <c r="G131" i="4"/>
  <c r="G178" i="4"/>
  <c r="G147" i="4"/>
  <c r="G133" i="4"/>
  <c r="G124" i="4"/>
  <c r="G123" i="4"/>
  <c r="G161" i="4"/>
  <c r="G80" i="4"/>
  <c r="G76" i="4"/>
  <c r="G79" i="4"/>
  <c r="G172" i="4"/>
  <c r="G149" i="4"/>
  <c r="G111" i="4"/>
  <c r="G165" i="4"/>
  <c r="G136" i="4"/>
  <c r="G113" i="4"/>
  <c r="G135" i="4"/>
  <c r="G144" i="4"/>
  <c r="G107" i="4"/>
  <c r="G74" i="4"/>
  <c r="G119" i="4"/>
  <c r="G88" i="4"/>
  <c r="G127" i="4"/>
  <c r="G97" i="4"/>
  <c r="G129" i="4"/>
  <c r="G171" i="4"/>
  <c r="G170" i="4"/>
  <c r="G112" i="4"/>
  <c r="G87" i="4"/>
  <c r="G180" i="4"/>
  <c r="G168" i="4"/>
  <c r="G108" i="4"/>
  <c r="G121" i="4"/>
  <c r="G125" i="4"/>
  <c r="G164" i="4"/>
  <c r="G154" i="4"/>
  <c r="G157" i="4"/>
</calcChain>
</file>

<file path=xl/sharedStrings.xml><?xml version="1.0" encoding="utf-8"?>
<sst xmlns="http://schemas.openxmlformats.org/spreadsheetml/2006/main" count="2984" uniqueCount="948">
  <si>
    <t>Gene</t>
  </si>
  <si>
    <t>UniProtID</t>
  </si>
  <si>
    <t>log2foldchange</t>
  </si>
  <si>
    <t>RNA log2foldchange</t>
  </si>
  <si>
    <t>Glycosylation</t>
  </si>
  <si>
    <t>protein significant</t>
  </si>
  <si>
    <t>VAT1L</t>
  </si>
  <si>
    <t>o</t>
  </si>
  <si>
    <t>MLL (FDR &lt; 0.01 and log2fold change &gt; 2)</t>
  </si>
  <si>
    <t>HBG1</t>
  </si>
  <si>
    <t>P69891</t>
  </si>
  <si>
    <t>408 proteins</t>
  </si>
  <si>
    <t>IGF2BP3</t>
  </si>
  <si>
    <t>O00425</t>
  </si>
  <si>
    <t>64 glycoproteins</t>
  </si>
  <si>
    <t>MCM4</t>
  </si>
  <si>
    <t>P33991</t>
  </si>
  <si>
    <t>UBASH3B</t>
  </si>
  <si>
    <t>Q8TF42</t>
  </si>
  <si>
    <t>15.7% are glycoproteins</t>
  </si>
  <si>
    <t>MCM7</t>
  </si>
  <si>
    <t>P33993</t>
  </si>
  <si>
    <t>MCM6</t>
  </si>
  <si>
    <t>Q14566</t>
  </si>
  <si>
    <t>MDN1</t>
  </si>
  <si>
    <t>Q9NU22</t>
  </si>
  <si>
    <t>F13A1</t>
  </si>
  <si>
    <t>P00488</t>
  </si>
  <si>
    <t>x</t>
  </si>
  <si>
    <t>POLD1</t>
  </si>
  <si>
    <t>P28340</t>
  </si>
  <si>
    <t>HBA1</t>
  </si>
  <si>
    <t>P69905</t>
  </si>
  <si>
    <t>TUBB6</t>
  </si>
  <si>
    <t>Q9BUF5</t>
  </si>
  <si>
    <t>IRF2BP2</t>
  </si>
  <si>
    <t>Q7Z5L9</t>
  </si>
  <si>
    <t>HBD</t>
  </si>
  <si>
    <t>P02042</t>
  </si>
  <si>
    <t>HBB</t>
  </si>
  <si>
    <t>P68871</t>
  </si>
  <si>
    <t>MCM2</t>
  </si>
  <si>
    <t>P49736</t>
  </si>
  <si>
    <t>ALDH7A1</t>
  </si>
  <si>
    <t>P49419</t>
  </si>
  <si>
    <t>QPRT</t>
  </si>
  <si>
    <t>Q15274</t>
  </si>
  <si>
    <t>SMC2</t>
  </si>
  <si>
    <t>O95347</t>
  </si>
  <si>
    <t>UHRF1</t>
  </si>
  <si>
    <t>Q96T88</t>
  </si>
  <si>
    <t>CORO1B</t>
  </si>
  <si>
    <t>Q9BR76</t>
  </si>
  <si>
    <t>PLA2G4A</t>
  </si>
  <si>
    <t>P47712</t>
  </si>
  <si>
    <t>NCAPH</t>
  </si>
  <si>
    <t>Q15003</t>
  </si>
  <si>
    <t>CSPG4</t>
  </si>
  <si>
    <t>Q6UVK1</t>
  </si>
  <si>
    <t>CDK1</t>
  </si>
  <si>
    <t>P06493</t>
  </si>
  <si>
    <t>FES</t>
  </si>
  <si>
    <t>P07332</t>
  </si>
  <si>
    <t>ZNF326</t>
  </si>
  <si>
    <t>Q5BKZ1</t>
  </si>
  <si>
    <t>UHRF2</t>
  </si>
  <si>
    <t>Q96PU4</t>
  </si>
  <si>
    <t>PIK3AP1</t>
  </si>
  <si>
    <t>Q6ZUJ8</t>
  </si>
  <si>
    <t>CDK6</t>
  </si>
  <si>
    <t>Q00534</t>
  </si>
  <si>
    <t>IGF2BP2</t>
  </si>
  <si>
    <t>Q9Y6M1</t>
  </si>
  <si>
    <t>PLXNB2</t>
  </si>
  <si>
    <t>O15031</t>
  </si>
  <si>
    <t>FLT3</t>
  </si>
  <si>
    <t>P36888</t>
  </si>
  <si>
    <t>HSPB1</t>
  </si>
  <si>
    <t>P04792</t>
  </si>
  <si>
    <t>SLC34A2</t>
  </si>
  <si>
    <t>O95436</t>
  </si>
  <si>
    <t>TPPP3</t>
  </si>
  <si>
    <t>Q9BW30</t>
  </si>
  <si>
    <t>RB1</t>
  </si>
  <si>
    <t>P06400</t>
  </si>
  <si>
    <t>HMGB3</t>
  </si>
  <si>
    <t>O15347</t>
  </si>
  <si>
    <t>TNS3</t>
  </si>
  <si>
    <t>Q68CZ2</t>
  </si>
  <si>
    <t>NPM3</t>
  </si>
  <si>
    <t>O75607</t>
  </si>
  <si>
    <t>ZEB2</t>
  </si>
  <si>
    <t>O60315</t>
  </si>
  <si>
    <t>RNASEH2A</t>
  </si>
  <si>
    <t>O75792</t>
  </si>
  <si>
    <t>ZAK</t>
  </si>
  <si>
    <t>Q9NYL2</t>
  </si>
  <si>
    <t>POLR1A</t>
  </si>
  <si>
    <t>O95602</t>
  </si>
  <si>
    <t>LAT2</t>
  </si>
  <si>
    <t>Q9GZY6</t>
  </si>
  <si>
    <t>SPG20</t>
  </si>
  <si>
    <t>Q8N0X7</t>
  </si>
  <si>
    <t>NCAPD2</t>
  </si>
  <si>
    <t>Q15021</t>
  </si>
  <si>
    <t>SRRM1</t>
  </si>
  <si>
    <t>Q8IYB3</t>
  </si>
  <si>
    <t>SLC27A3</t>
  </si>
  <si>
    <t>Q5K4L6</t>
  </si>
  <si>
    <t>SMC4</t>
  </si>
  <si>
    <t>Q9NTJ3</t>
  </si>
  <si>
    <t>SATB1</t>
  </si>
  <si>
    <t>Q01826</t>
  </si>
  <si>
    <t>CHD1L</t>
  </si>
  <si>
    <t>Q86WJ1</t>
  </si>
  <si>
    <t>EPX</t>
  </si>
  <si>
    <t>P11678</t>
  </si>
  <si>
    <t>TTC28</t>
  </si>
  <si>
    <t>Q96AY4</t>
  </si>
  <si>
    <t>EBF1</t>
  </si>
  <si>
    <t>Q9UH73</t>
  </si>
  <si>
    <t>ATOX1</t>
  </si>
  <si>
    <t>O00244</t>
  </si>
  <si>
    <t>TST</t>
  </si>
  <si>
    <t>Q16762</t>
  </si>
  <si>
    <t>MCM5</t>
  </si>
  <si>
    <t>P33992</t>
  </si>
  <si>
    <t>TARBP1</t>
  </si>
  <si>
    <t>Q13395</t>
  </si>
  <si>
    <t>PSMB6</t>
  </si>
  <si>
    <t>P28072</t>
  </si>
  <si>
    <t>KPNA2</t>
  </si>
  <si>
    <t>P52292</t>
  </si>
  <si>
    <t>ACY1</t>
  </si>
  <si>
    <t>Q03154</t>
  </si>
  <si>
    <t>PTPRE</t>
  </si>
  <si>
    <t>P23469</t>
  </si>
  <si>
    <t>TNFAIP8L2</t>
  </si>
  <si>
    <t>Q6P589</t>
  </si>
  <si>
    <t>MSH6</t>
  </si>
  <si>
    <t>P52701</t>
  </si>
  <si>
    <t>POLD2</t>
  </si>
  <si>
    <t>P49005</t>
  </si>
  <si>
    <t>FPGS</t>
  </si>
  <si>
    <t>Q05932</t>
  </si>
  <si>
    <t>PUM3</t>
  </si>
  <si>
    <t>Q15397</t>
  </si>
  <si>
    <t>ZHX2</t>
  </si>
  <si>
    <t>Q9Y6X8</t>
  </si>
  <si>
    <t>PRIM2</t>
  </si>
  <si>
    <t>P49643</t>
  </si>
  <si>
    <t>FMNL2</t>
  </si>
  <si>
    <t>Q96PY5</t>
  </si>
  <si>
    <t>PPM1F</t>
  </si>
  <si>
    <t>P49593</t>
  </si>
  <si>
    <t>MCM3</t>
  </si>
  <si>
    <t>P25205</t>
  </si>
  <si>
    <t>CPNE2</t>
  </si>
  <si>
    <t>Q96FN4</t>
  </si>
  <si>
    <t>XRCC1</t>
  </si>
  <si>
    <t>P18887</t>
  </si>
  <si>
    <t>STMN1</t>
  </si>
  <si>
    <t>P16949</t>
  </si>
  <si>
    <t>PAN3</t>
  </si>
  <si>
    <t>Q58A45</t>
  </si>
  <si>
    <t>CUX1</t>
  </si>
  <si>
    <t>P39880</t>
  </si>
  <si>
    <t>PES1</t>
  </si>
  <si>
    <t>O00541</t>
  </si>
  <si>
    <t>MYOF</t>
  </si>
  <si>
    <t>Q9NZM1</t>
  </si>
  <si>
    <t>FABP5</t>
  </si>
  <si>
    <t>Q01469</t>
  </si>
  <si>
    <t>CDK13</t>
  </si>
  <si>
    <t>Q14004</t>
  </si>
  <si>
    <t>BCAT1</t>
  </si>
  <si>
    <t>P54687</t>
  </si>
  <si>
    <t>RPP30</t>
  </si>
  <si>
    <t>P78346</t>
  </si>
  <si>
    <t>PGP</t>
  </si>
  <si>
    <t>A6NDG6</t>
  </si>
  <si>
    <t>GAR1</t>
  </si>
  <si>
    <t>Q9NY12</t>
  </si>
  <si>
    <t>TRIM72</t>
  </si>
  <si>
    <t>Q6ZMU5</t>
  </si>
  <si>
    <t>MEIS1</t>
  </si>
  <si>
    <t>O00470</t>
  </si>
  <si>
    <t>USP13</t>
  </si>
  <si>
    <t>Q92995</t>
  </si>
  <si>
    <t>ACOT7</t>
  </si>
  <si>
    <t>O00154</t>
  </si>
  <si>
    <t>TOMM34</t>
  </si>
  <si>
    <t>Q15785</t>
  </si>
  <si>
    <t>INF2</t>
  </si>
  <si>
    <t>Q27J81</t>
  </si>
  <si>
    <t>LRRC41</t>
  </si>
  <si>
    <t>Q15345</t>
  </si>
  <si>
    <t>BCL11A</t>
  </si>
  <si>
    <t>Q9H165</t>
  </si>
  <si>
    <t>ETV6</t>
  </si>
  <si>
    <t>P41212</t>
  </si>
  <si>
    <t>YBX3</t>
  </si>
  <si>
    <t>P16989</t>
  </si>
  <si>
    <t>UBR7</t>
  </si>
  <si>
    <t>Q8N806</t>
  </si>
  <si>
    <t>TIMM8B</t>
  </si>
  <si>
    <t>Q9Y5J9</t>
  </si>
  <si>
    <t>GALNT7</t>
  </si>
  <si>
    <t>Q86SF2</t>
  </si>
  <si>
    <t>MEPCE</t>
  </si>
  <si>
    <t>Q7L2J0</t>
  </si>
  <si>
    <t>PM20D2</t>
  </si>
  <si>
    <t>Q8IYS1</t>
  </si>
  <si>
    <t>NCAPG</t>
  </si>
  <si>
    <t>Q9BPX3</t>
  </si>
  <si>
    <t>VTN</t>
  </si>
  <si>
    <t>P04004</t>
  </si>
  <si>
    <t>ADI1</t>
  </si>
  <si>
    <t>Q9BV57</t>
  </si>
  <si>
    <t>ACSL1</t>
  </si>
  <si>
    <t>P33121</t>
  </si>
  <si>
    <t>WDR12</t>
  </si>
  <si>
    <t>Q9GZL7</t>
  </si>
  <si>
    <t>RUNX1</t>
  </si>
  <si>
    <t>Q01196</t>
  </si>
  <si>
    <t>STRN4</t>
  </si>
  <si>
    <t>Q9NRL3</t>
  </si>
  <si>
    <t>RPE</t>
  </si>
  <si>
    <t>Q96AT9</t>
  </si>
  <si>
    <t>PYGL</t>
  </si>
  <si>
    <t>P06737</t>
  </si>
  <si>
    <t>FNTB</t>
  </si>
  <si>
    <t>P49356</t>
  </si>
  <si>
    <t>FOXP1</t>
  </si>
  <si>
    <t>Q9H334</t>
  </si>
  <si>
    <t>CREBBP</t>
  </si>
  <si>
    <t>Q92793</t>
  </si>
  <si>
    <t>TUBA8</t>
  </si>
  <si>
    <t>Q9NY65</t>
  </si>
  <si>
    <t>CAP2</t>
  </si>
  <si>
    <t>P40123</t>
  </si>
  <si>
    <t>TAF9B</t>
  </si>
  <si>
    <t>Q9HBM6</t>
  </si>
  <si>
    <t>FAM49A</t>
  </si>
  <si>
    <t>Q9H0Q0</t>
  </si>
  <si>
    <t>FANCI</t>
  </si>
  <si>
    <t>Q9NVI1</t>
  </si>
  <si>
    <t>SLC27A2</t>
  </si>
  <si>
    <t>O14975</t>
  </si>
  <si>
    <t>DYNLT1</t>
  </si>
  <si>
    <t>P63172</t>
  </si>
  <si>
    <t>INPPL1</t>
  </si>
  <si>
    <t>O15357</t>
  </si>
  <si>
    <t>DOK1</t>
  </si>
  <si>
    <t>Q99704</t>
  </si>
  <si>
    <t>COPG2</t>
  </si>
  <si>
    <t>Q9UBF2</t>
  </si>
  <si>
    <t>SLC1A5</t>
  </si>
  <si>
    <t>Q15758</t>
  </si>
  <si>
    <t>CXXC1</t>
  </si>
  <si>
    <t>Q9P0U4</t>
  </si>
  <si>
    <t>TTI1</t>
  </si>
  <si>
    <t>O43156</t>
  </si>
  <si>
    <t>RABL6</t>
  </si>
  <si>
    <t>Q3YEC7</t>
  </si>
  <si>
    <t>PIK3CG</t>
  </si>
  <si>
    <t>P48736</t>
  </si>
  <si>
    <t>GNA15</t>
  </si>
  <si>
    <t>P30679</t>
  </si>
  <si>
    <t>CTPS1</t>
  </si>
  <si>
    <t>P17812</t>
  </si>
  <si>
    <t>CHTF18</t>
  </si>
  <si>
    <t>Q8WVB6</t>
  </si>
  <si>
    <t>SNRPF</t>
  </si>
  <si>
    <t>P62306</t>
  </si>
  <si>
    <t>LGALS1</t>
  </si>
  <si>
    <t>P09382</t>
  </si>
  <si>
    <t>DDAH2</t>
  </si>
  <si>
    <t>O95865</t>
  </si>
  <si>
    <t>RPL38</t>
  </si>
  <si>
    <t>P63173</t>
  </si>
  <si>
    <t>HIP1</t>
  </si>
  <si>
    <t>O00291</t>
  </si>
  <si>
    <t>AKR1C3</t>
  </si>
  <si>
    <t>P42330</t>
  </si>
  <si>
    <t>BAZ1A</t>
  </si>
  <si>
    <t>Q9NRL2</t>
  </si>
  <si>
    <t>MED12</t>
  </si>
  <si>
    <t>Q93074</t>
  </si>
  <si>
    <t>NR3C1</t>
  </si>
  <si>
    <t>P04150</t>
  </si>
  <si>
    <t>HAT1</t>
  </si>
  <si>
    <t>O14929</t>
  </si>
  <si>
    <t>PRG2</t>
  </si>
  <si>
    <t>P13727</t>
  </si>
  <si>
    <t>LPCAT2</t>
  </si>
  <si>
    <t>Q7L5N7</t>
  </si>
  <si>
    <t>SSH3</t>
  </si>
  <si>
    <t>Q8TE77</t>
  </si>
  <si>
    <t>MARCKSL1</t>
  </si>
  <si>
    <t>P49006</t>
  </si>
  <si>
    <t>TTC4</t>
  </si>
  <si>
    <t>O95801</t>
  </si>
  <si>
    <t>PPM1A</t>
  </si>
  <si>
    <t>P35813</t>
  </si>
  <si>
    <t>SMARCC1</t>
  </si>
  <si>
    <t>Q92922</t>
  </si>
  <si>
    <t>FAF1</t>
  </si>
  <si>
    <t>Q9UNN5</t>
  </si>
  <si>
    <t>GTF3C2</t>
  </si>
  <si>
    <t>Q8WUA4</t>
  </si>
  <si>
    <t>FRG1</t>
  </si>
  <si>
    <t>Q14331</t>
  </si>
  <si>
    <t>HSPA2</t>
  </si>
  <si>
    <t>P54652</t>
  </si>
  <si>
    <t>TOP1</t>
  </si>
  <si>
    <t>P11387</t>
  </si>
  <si>
    <t>MYO18A</t>
  </si>
  <si>
    <t>Q92614</t>
  </si>
  <si>
    <t>MTMR12</t>
  </si>
  <si>
    <t>Q9C0I1</t>
  </si>
  <si>
    <t>PSMB5</t>
  </si>
  <si>
    <t>P28074</t>
  </si>
  <si>
    <t>TUBA1C</t>
  </si>
  <si>
    <t>Q9BQE3</t>
  </si>
  <si>
    <t>DUS3L</t>
  </si>
  <si>
    <t>Q96G46</t>
  </si>
  <si>
    <t>PCNA</t>
  </si>
  <si>
    <t>P12004</t>
  </si>
  <si>
    <t>SMC5</t>
  </si>
  <si>
    <t>Q8IY18</t>
  </si>
  <si>
    <t>BYSL</t>
  </si>
  <si>
    <t>Q13895</t>
  </si>
  <si>
    <t>WDR4</t>
  </si>
  <si>
    <t>P57081</t>
  </si>
  <si>
    <t>TRAPPC11</t>
  </si>
  <si>
    <t>Q7Z392</t>
  </si>
  <si>
    <t>MMS22L</t>
  </si>
  <si>
    <t>Q6ZRQ5</t>
  </si>
  <si>
    <t>CHD3</t>
  </si>
  <si>
    <t>Q12873</t>
  </si>
  <si>
    <t>MPP1</t>
  </si>
  <si>
    <t>Q00013</t>
  </si>
  <si>
    <t>SMN1</t>
  </si>
  <si>
    <t>Q16637</t>
  </si>
  <si>
    <t>RCOR1</t>
  </si>
  <si>
    <t>Q9UKL0</t>
  </si>
  <si>
    <t>HEATR3</t>
  </si>
  <si>
    <t>Q7Z4Q2</t>
  </si>
  <si>
    <t>LIMD1</t>
  </si>
  <si>
    <t>Q9UGP4</t>
  </si>
  <si>
    <t>PRRC2A</t>
  </si>
  <si>
    <t>P48634</t>
  </si>
  <si>
    <t>FAM101B</t>
  </si>
  <si>
    <t>Q8N5W9</t>
  </si>
  <si>
    <t>SPECC1</t>
  </si>
  <si>
    <t>Q5M775</t>
  </si>
  <si>
    <t>RNF2</t>
  </si>
  <si>
    <t>Q99496</t>
  </si>
  <si>
    <t>CORO1C</t>
  </si>
  <si>
    <t>Q9ULV4</t>
  </si>
  <si>
    <t>DHPS</t>
  </si>
  <si>
    <t>P49366</t>
  </si>
  <si>
    <t>MYBBP1A</t>
  </si>
  <si>
    <t>Q9BQG0</t>
  </si>
  <si>
    <t>DOK3</t>
  </si>
  <si>
    <t>Q7L591</t>
  </si>
  <si>
    <t>PRDX1</t>
  </si>
  <si>
    <t>Q06830</t>
  </si>
  <si>
    <t>NUDT1</t>
  </si>
  <si>
    <t>P36639</t>
  </si>
  <si>
    <t>ARMC6</t>
  </si>
  <si>
    <t>Q6NXE6</t>
  </si>
  <si>
    <t>METTL1</t>
  </si>
  <si>
    <t>Q9UBP6</t>
  </si>
  <si>
    <t>KDM1A</t>
  </si>
  <si>
    <t>O60341</t>
  </si>
  <si>
    <t>GAS7</t>
  </si>
  <si>
    <t>O60861</t>
  </si>
  <si>
    <t>PARN</t>
  </si>
  <si>
    <t>O95453</t>
  </si>
  <si>
    <t>NCF1</t>
  </si>
  <si>
    <t>P14598</t>
  </si>
  <si>
    <t>CDK9</t>
  </si>
  <si>
    <t>P50750</t>
  </si>
  <si>
    <t>CIAPIN1</t>
  </si>
  <si>
    <t>Q6FI81</t>
  </si>
  <si>
    <t>ATF7</t>
  </si>
  <si>
    <t>P17544</t>
  </si>
  <si>
    <t>PPP2R1B</t>
  </si>
  <si>
    <t>P30154</t>
  </si>
  <si>
    <t>TBCEL</t>
  </si>
  <si>
    <t>Q5QJ74</t>
  </si>
  <si>
    <t>DNAJC7</t>
  </si>
  <si>
    <t>Q99615</t>
  </si>
  <si>
    <t>CD3EAP</t>
  </si>
  <si>
    <t>O15446</t>
  </si>
  <si>
    <t>NSMCE1</t>
  </si>
  <si>
    <t>Q8WV22</t>
  </si>
  <si>
    <t>CDC40</t>
  </si>
  <si>
    <t>O60508</t>
  </si>
  <si>
    <t>AHDC1</t>
  </si>
  <si>
    <t>Q5TGY3</t>
  </si>
  <si>
    <t>C17orf85</t>
  </si>
  <si>
    <t>Q53F19</t>
  </si>
  <si>
    <t>FEN1</t>
  </si>
  <si>
    <t>P39748</t>
  </si>
  <si>
    <t>PPIL4</t>
  </si>
  <si>
    <t>Q8WUA2</t>
  </si>
  <si>
    <t>GSN</t>
  </si>
  <si>
    <t>P06396</t>
  </si>
  <si>
    <t>INTS1</t>
  </si>
  <si>
    <t>Q8N201</t>
  </si>
  <si>
    <t>NCAPD3</t>
  </si>
  <si>
    <t>P42695</t>
  </si>
  <si>
    <t>PABPC4</t>
  </si>
  <si>
    <t>Q13310</t>
  </si>
  <si>
    <t>MED13L</t>
  </si>
  <si>
    <t>Q71F56</t>
  </si>
  <si>
    <t>PPP1R14B</t>
  </si>
  <si>
    <t>Q96C90</t>
  </si>
  <si>
    <t>DDX20</t>
  </si>
  <si>
    <t>Q9UHI6</t>
  </si>
  <si>
    <t>PEX19</t>
  </si>
  <si>
    <t>P40855</t>
  </si>
  <si>
    <t>LIG3</t>
  </si>
  <si>
    <t>P49916</t>
  </si>
  <si>
    <t>UBAP2</t>
  </si>
  <si>
    <t>Q5T6F2</t>
  </si>
  <si>
    <t>PUM1</t>
  </si>
  <si>
    <t>Q14671</t>
  </si>
  <si>
    <t>ASMTL</t>
  </si>
  <si>
    <t>O95671</t>
  </si>
  <si>
    <t>SRCAP</t>
  </si>
  <si>
    <t>Q6ZRS2</t>
  </si>
  <si>
    <t>MED16</t>
  </si>
  <si>
    <t>Q9Y2X0</t>
  </si>
  <si>
    <t>HMGB2</t>
  </si>
  <si>
    <t>P26583</t>
  </si>
  <si>
    <t>SORD</t>
  </si>
  <si>
    <t>Q00796</t>
  </si>
  <si>
    <t>NASP</t>
  </si>
  <si>
    <t>P49321</t>
  </si>
  <si>
    <t>DNAAF5</t>
  </si>
  <si>
    <t>Q86Y56</t>
  </si>
  <si>
    <t>BCR</t>
  </si>
  <si>
    <t>P11274</t>
  </si>
  <si>
    <t>INTS7</t>
  </si>
  <si>
    <t>Q9NVH2</t>
  </si>
  <si>
    <t>DNMT1</t>
  </si>
  <si>
    <t>P26358</t>
  </si>
  <si>
    <t>PFDN1</t>
  </si>
  <si>
    <t>O60925</t>
  </si>
  <si>
    <t>ARL6IP4</t>
  </si>
  <si>
    <t>Q66PJ3</t>
  </si>
  <si>
    <t>MUT</t>
  </si>
  <si>
    <t>P22033</t>
  </si>
  <si>
    <t>Normal (FDR &lt; 0.01 and log2fold change &gt; 2)</t>
  </si>
  <si>
    <t>TBC1D10C</t>
  </si>
  <si>
    <t>Q8IV04</t>
  </si>
  <si>
    <t>HARS2</t>
  </si>
  <si>
    <t>P49590</t>
  </si>
  <si>
    <t>TMEM55B</t>
  </si>
  <si>
    <t>Q86T03</t>
  </si>
  <si>
    <t>PRDX5</t>
  </si>
  <si>
    <t>P30044</t>
  </si>
  <si>
    <t>EPB41</t>
  </si>
  <si>
    <t>P11171</t>
  </si>
  <si>
    <t>GLS</t>
  </si>
  <si>
    <t>O94925</t>
  </si>
  <si>
    <t>GYG1</t>
  </si>
  <si>
    <t>P46976</t>
  </si>
  <si>
    <t>KDM2A</t>
  </si>
  <si>
    <t>Q9Y2K7</t>
  </si>
  <si>
    <t>DHCR7</t>
  </si>
  <si>
    <t>Q9UBM7</t>
  </si>
  <si>
    <t>GLIPR2</t>
  </si>
  <si>
    <t>Q9H4G4</t>
  </si>
  <si>
    <t>EVL</t>
  </si>
  <si>
    <t>Q9UI08</t>
  </si>
  <si>
    <t>ITGAL</t>
  </si>
  <si>
    <t>P20701</t>
  </si>
  <si>
    <t>TRAT1</t>
  </si>
  <si>
    <t>Q6PIZ9</t>
  </si>
  <si>
    <t>ASAH1</t>
  </si>
  <si>
    <t>Q13510</t>
  </si>
  <si>
    <t>PCYOX1</t>
  </si>
  <si>
    <t>Q9UHG3</t>
  </si>
  <si>
    <t>SIGIRR</t>
  </si>
  <si>
    <t>Q6IA17</t>
  </si>
  <si>
    <t>TYMP</t>
  </si>
  <si>
    <t>P19971</t>
  </si>
  <si>
    <t>STOM</t>
  </si>
  <si>
    <t>P27105</t>
  </si>
  <si>
    <t>DPP7</t>
  </si>
  <si>
    <t>Q9UHL4</t>
  </si>
  <si>
    <t>ABCB1</t>
  </si>
  <si>
    <t>P08183</t>
  </si>
  <si>
    <t>SPCS1</t>
  </si>
  <si>
    <t>Q9Y6A9</t>
  </si>
  <si>
    <t>DENND2D</t>
  </si>
  <si>
    <t>Q9H6A0</t>
  </si>
  <si>
    <t>PTPRC</t>
  </si>
  <si>
    <t>P08575</t>
  </si>
  <si>
    <t>CTSS</t>
  </si>
  <si>
    <t>P25774</t>
  </si>
  <si>
    <t>RINT1</t>
  </si>
  <si>
    <t>Q6NUQ1</t>
  </si>
  <si>
    <t>ENO2</t>
  </si>
  <si>
    <t>P09104</t>
  </si>
  <si>
    <t>OXCT1</t>
  </si>
  <si>
    <t>P55809</t>
  </si>
  <si>
    <t>DHRS1</t>
  </si>
  <si>
    <t>Q96LJ7</t>
  </si>
  <si>
    <t>C17orf59</t>
  </si>
  <si>
    <t>Q96GS4</t>
  </si>
  <si>
    <t>TAP2</t>
  </si>
  <si>
    <t>Q03519</t>
  </si>
  <si>
    <t>SQRDL</t>
  </si>
  <si>
    <t>Q9Y6N5</t>
  </si>
  <si>
    <t>RAB27A</t>
  </si>
  <si>
    <t>P51159</t>
  </si>
  <si>
    <t>NAAA</t>
  </si>
  <si>
    <t>Q02083</t>
  </si>
  <si>
    <t>RASA3</t>
  </si>
  <si>
    <t>Q14644</t>
  </si>
  <si>
    <t>OXSM</t>
  </si>
  <si>
    <t>Q9NWU1</t>
  </si>
  <si>
    <t>OPTN</t>
  </si>
  <si>
    <t>Q96CV9</t>
  </si>
  <si>
    <t>ALDOC</t>
  </si>
  <si>
    <t>P09972</t>
  </si>
  <si>
    <t>EML4</t>
  </si>
  <si>
    <t>Q9HC35</t>
  </si>
  <si>
    <t>MMAA</t>
  </si>
  <si>
    <t>Q8IVH4</t>
  </si>
  <si>
    <t>PLEKHF1</t>
  </si>
  <si>
    <t>Q96S99</t>
  </si>
  <si>
    <t>ANXA1</t>
  </si>
  <si>
    <t>P04083</t>
  </si>
  <si>
    <t>SFXN1</t>
  </si>
  <si>
    <t>Q9H9B4</t>
  </si>
  <si>
    <t>CORO1A</t>
  </si>
  <si>
    <t>P31146</t>
  </si>
  <si>
    <t>ACADS</t>
  </si>
  <si>
    <t>P16219</t>
  </si>
  <si>
    <t>NCALD</t>
  </si>
  <si>
    <t>P61601</t>
  </si>
  <si>
    <t>PTPRJ</t>
  </si>
  <si>
    <t>Q12913</t>
  </si>
  <si>
    <t>ECI2</t>
  </si>
  <si>
    <t>O75521</t>
  </si>
  <si>
    <t>TMSB4X</t>
  </si>
  <si>
    <t>P62328</t>
  </si>
  <si>
    <t>CDC42SE2</t>
  </si>
  <si>
    <t>Q9NRR3</t>
  </si>
  <si>
    <t>DYNLT3</t>
  </si>
  <si>
    <t>P51808</t>
  </si>
  <si>
    <t>REXO2</t>
  </si>
  <si>
    <t>Q9Y3B8</t>
  </si>
  <si>
    <t>CARKD</t>
  </si>
  <si>
    <t>Q8IW45</t>
  </si>
  <si>
    <t>SYNE2</t>
  </si>
  <si>
    <t>Q8WXH0</t>
  </si>
  <si>
    <t>EHD3</t>
  </si>
  <si>
    <t>Q9NZN3</t>
  </si>
  <si>
    <t>COTL1</t>
  </si>
  <si>
    <t>Q14019</t>
  </si>
  <si>
    <t>TAP1</t>
  </si>
  <si>
    <t>Q03518</t>
  </si>
  <si>
    <t>SDCBP</t>
  </si>
  <si>
    <t>O00560</t>
  </si>
  <si>
    <t>ITGB3</t>
  </si>
  <si>
    <t>P05106</t>
  </si>
  <si>
    <t>ISCA2</t>
  </si>
  <si>
    <t>Q86U28</t>
  </si>
  <si>
    <t>CD2</t>
  </si>
  <si>
    <t>P06729</t>
  </si>
  <si>
    <t>UBASH3A</t>
  </si>
  <si>
    <t>P57075</t>
  </si>
  <si>
    <t>HK1</t>
  </si>
  <si>
    <t>P19367</t>
  </si>
  <si>
    <t>CECR1</t>
  </si>
  <si>
    <t>Q9NZK5</t>
  </si>
  <si>
    <t>CCM2</t>
  </si>
  <si>
    <t>Q9BSQ5</t>
  </si>
  <si>
    <t>LACTB</t>
  </si>
  <si>
    <t>P83111</t>
  </si>
  <si>
    <t>SEPT1</t>
  </si>
  <si>
    <t>Q8WYJ6</t>
  </si>
  <si>
    <t>CD7</t>
  </si>
  <si>
    <t>P09564</t>
  </si>
  <si>
    <t>DENND4C</t>
  </si>
  <si>
    <t>Q5VZ89</t>
  </si>
  <si>
    <t>SIT1</t>
  </si>
  <si>
    <t>Q9Y3P8</t>
  </si>
  <si>
    <t>PBXIP1</t>
  </si>
  <si>
    <t>Q96AQ6</t>
  </si>
  <si>
    <t>SOD2</t>
  </si>
  <si>
    <t>P04179</t>
  </si>
  <si>
    <t>GHITM</t>
  </si>
  <si>
    <t>Q9H3K2</t>
  </si>
  <si>
    <t>OCIAD2</t>
  </si>
  <si>
    <t>Q56VL3</t>
  </si>
  <si>
    <t>IL16</t>
  </si>
  <si>
    <t>Q14005</t>
  </si>
  <si>
    <t>SLC25A12</t>
  </si>
  <si>
    <t>O75746</t>
  </si>
  <si>
    <t>NFATC2</t>
  </si>
  <si>
    <t>Q13469</t>
  </si>
  <si>
    <t>AMPD3</t>
  </si>
  <si>
    <t>Q01432</t>
  </si>
  <si>
    <t>UQCRFS1</t>
  </si>
  <si>
    <t>P47985</t>
  </si>
  <si>
    <t>PRCP</t>
  </si>
  <si>
    <t>P42785</t>
  </si>
  <si>
    <t>C14orf159</t>
  </si>
  <si>
    <t>Q7Z3D6</t>
  </si>
  <si>
    <t>LOH12CR1</t>
  </si>
  <si>
    <t>Q969J3</t>
  </si>
  <si>
    <t>CES1</t>
  </si>
  <si>
    <t>P23141</t>
  </si>
  <si>
    <t>B4GALT1</t>
  </si>
  <si>
    <t>P15291</t>
  </si>
  <si>
    <t>TAMM41</t>
  </si>
  <si>
    <t>Q96BW9</t>
  </si>
  <si>
    <t>MNDA</t>
  </si>
  <si>
    <t>P41218</t>
  </si>
  <si>
    <t>NIPSNAP1</t>
  </si>
  <si>
    <t>Q9BPW8</t>
  </si>
  <si>
    <t>KDSR</t>
  </si>
  <si>
    <t>Q06136</t>
  </si>
  <si>
    <t>SCRN1</t>
  </si>
  <si>
    <t>Q12765</t>
  </si>
  <si>
    <t>BTN3A3</t>
  </si>
  <si>
    <t>O00478</t>
  </si>
  <si>
    <t>MTERF4</t>
  </si>
  <si>
    <t>Q7Z6M4</t>
  </si>
  <si>
    <t>CD247</t>
  </si>
  <si>
    <t>P20963</t>
  </si>
  <si>
    <t>ISG20</t>
  </si>
  <si>
    <t>Q96AZ6</t>
  </si>
  <si>
    <t>CARMIL2</t>
  </si>
  <si>
    <t>Q6F5E8</t>
  </si>
  <si>
    <t>PLCG1</t>
  </si>
  <si>
    <t>P19174</t>
  </si>
  <si>
    <t>RAB29</t>
  </si>
  <si>
    <t>O14966</t>
  </si>
  <si>
    <t>PDXK</t>
  </si>
  <si>
    <t>O00764</t>
  </si>
  <si>
    <t>SKAP1</t>
  </si>
  <si>
    <t>Q86WV1</t>
  </si>
  <si>
    <t>AGK</t>
  </si>
  <si>
    <t>Q53H12</t>
  </si>
  <si>
    <t>CD3E</t>
  </si>
  <si>
    <t>P07766</t>
  </si>
  <si>
    <t>CD14</t>
  </si>
  <si>
    <t>P08571</t>
  </si>
  <si>
    <t>ITGA2B</t>
  </si>
  <si>
    <t>P08514</t>
  </si>
  <si>
    <t>FYB</t>
  </si>
  <si>
    <t>O15117</t>
  </si>
  <si>
    <t>HLA-DQB1</t>
  </si>
  <si>
    <t>P01920</t>
  </si>
  <si>
    <t>HIP1R</t>
  </si>
  <si>
    <t>O75146</t>
  </si>
  <si>
    <t>LGALS3BP</t>
  </si>
  <si>
    <t>Q08380</t>
  </si>
  <si>
    <t>CAPN2</t>
  </si>
  <si>
    <t>P17655</t>
  </si>
  <si>
    <t>IGHM</t>
  </si>
  <si>
    <t>P01871</t>
  </si>
  <si>
    <t>IGHD</t>
  </si>
  <si>
    <t>P01880</t>
  </si>
  <si>
    <t>TDRKH</t>
  </si>
  <si>
    <t>Q9Y2W6</t>
  </si>
  <si>
    <t>PIP4K2A</t>
  </si>
  <si>
    <t>P48426</t>
  </si>
  <si>
    <t>CR1</t>
  </si>
  <si>
    <t>P17927</t>
  </si>
  <si>
    <t>DOK2</t>
  </si>
  <si>
    <t>O60496</t>
  </si>
  <si>
    <t>HLA-DQA1</t>
  </si>
  <si>
    <t>P01909</t>
  </si>
  <si>
    <t>UPP1</t>
  </si>
  <si>
    <t>Q16831</t>
  </si>
  <si>
    <t>PRKCH</t>
  </si>
  <si>
    <t>P24723</t>
  </si>
  <si>
    <t>TECPR1</t>
  </si>
  <si>
    <t>Q7Z6L1</t>
  </si>
  <si>
    <t>HDHD3</t>
  </si>
  <si>
    <t>Q9BSH5</t>
  </si>
  <si>
    <t>C16orf54</t>
  </si>
  <si>
    <t>Q6UWD8</t>
  </si>
  <si>
    <t>DERL1</t>
  </si>
  <si>
    <t>Q9BUN8</t>
  </si>
  <si>
    <t>LY9</t>
  </si>
  <si>
    <t>Q9HBG7</t>
  </si>
  <si>
    <t>SYNE1</t>
  </si>
  <si>
    <t>Q8NF91</t>
  </si>
  <si>
    <t>P0DTU4</t>
  </si>
  <si>
    <t>MGST3</t>
  </si>
  <si>
    <t>O14880</t>
  </si>
  <si>
    <t>GZMM</t>
  </si>
  <si>
    <t>P51124</t>
  </si>
  <si>
    <t>KMO</t>
  </si>
  <si>
    <t>O15229</t>
  </si>
  <si>
    <t>HLA-DOB</t>
  </si>
  <si>
    <t>P13765</t>
  </si>
  <si>
    <t>APOL3</t>
  </si>
  <si>
    <t>O95236</t>
  </si>
  <si>
    <t>PRAF2</t>
  </si>
  <si>
    <t>O60831</t>
  </si>
  <si>
    <t>TMEM2</t>
  </si>
  <si>
    <t>Q9UHN6</t>
  </si>
  <si>
    <t>SORL1</t>
  </si>
  <si>
    <t>Q92673</t>
  </si>
  <si>
    <t>IDS</t>
  </si>
  <si>
    <t>P22304</t>
  </si>
  <si>
    <t>SLC25A42</t>
  </si>
  <si>
    <t>Q86VD7</t>
  </si>
  <si>
    <t>ANXA6</t>
  </si>
  <si>
    <t>P08133</t>
  </si>
  <si>
    <t>GIMAP8</t>
  </si>
  <si>
    <t>Q8ND71</t>
  </si>
  <si>
    <t>TMEM63A</t>
  </si>
  <si>
    <t>O94886</t>
  </si>
  <si>
    <t>MAP4K1</t>
  </si>
  <si>
    <t>Q92918</t>
  </si>
  <si>
    <t>THEM4</t>
  </si>
  <si>
    <t>Q5T1C6</t>
  </si>
  <si>
    <t>CD48</t>
  </si>
  <si>
    <t>P09326</t>
  </si>
  <si>
    <t>GZMK</t>
  </si>
  <si>
    <t>P49863</t>
  </si>
  <si>
    <t>THEMIS</t>
  </si>
  <si>
    <t>Q8N1K5</t>
  </si>
  <si>
    <t>GNPDA1</t>
  </si>
  <si>
    <t>P46926</t>
  </si>
  <si>
    <t>SBF1</t>
  </si>
  <si>
    <t>O95248</t>
  </si>
  <si>
    <t>FAM105A</t>
  </si>
  <si>
    <t>Q9NUU6</t>
  </si>
  <si>
    <t>SLFN5</t>
  </si>
  <si>
    <t>Q08AF3</t>
  </si>
  <si>
    <t>RGS10</t>
  </si>
  <si>
    <t>O43665</t>
  </si>
  <si>
    <t>TPD52</t>
  </si>
  <si>
    <t>P55327</t>
  </si>
  <si>
    <t>TIMM22</t>
  </si>
  <si>
    <t>Q9Y584</t>
  </si>
  <si>
    <t>HLA-F</t>
  </si>
  <si>
    <t>P30511</t>
  </si>
  <si>
    <t>TES</t>
  </si>
  <si>
    <t>Q9UGI8</t>
  </si>
  <si>
    <t>CD4</t>
  </si>
  <si>
    <t>P01730</t>
  </si>
  <si>
    <t>PRKCA</t>
  </si>
  <si>
    <t>P17252</t>
  </si>
  <si>
    <t>ICAM3</t>
  </si>
  <si>
    <t>P32942</t>
  </si>
  <si>
    <t>PXN</t>
  </si>
  <si>
    <t>P49023</t>
  </si>
  <si>
    <t>GIMAP7</t>
  </si>
  <si>
    <t>Q8NHV1</t>
  </si>
  <si>
    <t>FAM65B</t>
  </si>
  <si>
    <t>Q9Y4F9</t>
  </si>
  <si>
    <t>MS4A1</t>
  </si>
  <si>
    <t>P11836</t>
  </si>
  <si>
    <t>ZAP70</t>
  </si>
  <si>
    <t>P43403</t>
  </si>
  <si>
    <t>FAM129A</t>
  </si>
  <si>
    <t>Q9BZQ8</t>
  </si>
  <si>
    <t>TUBA4A</t>
  </si>
  <si>
    <t>P68366</t>
  </si>
  <si>
    <t>LSP1</t>
  </si>
  <si>
    <t>P33241</t>
  </si>
  <si>
    <t>ITPR3</t>
  </si>
  <si>
    <t>Q14573</t>
  </si>
  <si>
    <t>ENDOD1</t>
  </si>
  <si>
    <t>O94919</t>
  </si>
  <si>
    <t>EPHX2</t>
  </si>
  <si>
    <t>P34913</t>
  </si>
  <si>
    <t>IL4I1</t>
  </si>
  <si>
    <t>Q96RQ9</t>
  </si>
  <si>
    <t>DPP4</t>
  </si>
  <si>
    <t>P27487</t>
  </si>
  <si>
    <t>CD22</t>
  </si>
  <si>
    <t>P20273</t>
  </si>
  <si>
    <t>BIN2</t>
  </si>
  <si>
    <t>Q9UBW5</t>
  </si>
  <si>
    <t>PECR</t>
  </si>
  <si>
    <t>Q9BY49</t>
  </si>
  <si>
    <t>GPSM3</t>
  </si>
  <si>
    <t>Q9Y4H4</t>
  </si>
  <si>
    <t>ENPP4</t>
  </si>
  <si>
    <t>Q9Y6X5</t>
  </si>
  <si>
    <t>CD8A</t>
  </si>
  <si>
    <t>P01732</t>
  </si>
  <si>
    <t>ALOX5</t>
  </si>
  <si>
    <t>P09917</t>
  </si>
  <si>
    <t>BIN1</t>
  </si>
  <si>
    <t>O00499</t>
  </si>
  <si>
    <t>GIMAP4</t>
  </si>
  <si>
    <t>Q9NUV9</t>
  </si>
  <si>
    <t>SH2D1A</t>
  </si>
  <si>
    <t>O60880</t>
  </si>
  <si>
    <t>CKAP4</t>
  </si>
  <si>
    <t>Q07065</t>
  </si>
  <si>
    <t>CD6</t>
  </si>
  <si>
    <t>P30203</t>
  </si>
  <si>
    <t>GIMAP5</t>
  </si>
  <si>
    <t>Q96F15</t>
  </si>
  <si>
    <t>GIMAP1</t>
  </si>
  <si>
    <t>Q8WWP7</t>
  </si>
  <si>
    <t>CD5</t>
  </si>
  <si>
    <t>P06127</t>
  </si>
  <si>
    <t>DGKA</t>
  </si>
  <si>
    <t>P23743</t>
  </si>
  <si>
    <t>IGHA1</t>
  </si>
  <si>
    <t>P01876</t>
  </si>
  <si>
    <t>SERPINB9</t>
  </si>
  <si>
    <t>P50453</t>
  </si>
  <si>
    <t>SGSH</t>
  </si>
  <si>
    <t>P51688</t>
  </si>
  <si>
    <t>LCK</t>
  </si>
  <si>
    <t>P06239</t>
  </si>
  <si>
    <t>Immunoglobulin heavy constant alpha 1</t>
  </si>
  <si>
    <t>Rho family-interacting cell polarization regulator 2</t>
  </si>
  <si>
    <t>Acts as an inhibitor of the small GTPase RHOA and plays several roles in the regulation of myoblast and hair cell differentiation, lymphocyte T proliferation and neutrophil polarization</t>
  </si>
  <si>
    <t>Inactive ubiquitin thioesterase OTULINL</t>
  </si>
  <si>
    <t>Cell surface hyaluronidase</t>
  </si>
  <si>
    <t>Cell surface hyaluronidase that mediates the initial cleavage of extracellular high-molecular-weight hyaluronan into intermediate-size hyaluronan of approximately 5 kDa fragments (PubMed:28246172). Acts as a regulator of angiogenesis and heart morphogenesis by mediating degradation of extracellular hyaluronan, thereby regulating VEGF signaling (By similarity). Is very specific to hyaluronan; not able to cleave chondroitin sulfate or dermatan sulfate</t>
  </si>
  <si>
    <t>X</t>
  </si>
  <si>
    <t>T cell receptor beta chain MC.7.G5</t>
  </si>
  <si>
    <t>https://www.uniprot.org/uniprot/P0DTU4</t>
  </si>
  <si>
    <t>IgM</t>
  </si>
  <si>
    <t>FYN-binding protein 1</t>
  </si>
  <si>
    <t>Acts as an adapter protein of the FYN and LCP2 signaling cascades in T-cells (By similarity). May play a role in linking T-cell signaling to remodeling of the actin cytoskeleton (PubMed:10747096, PubMed:16980616). Modulates the expression of IL2 (By similarity). Involved in platelet activation (By similarity). Prevents the degradation of SKAP1 and SKAP2 (PubMed:15849195). May be involved in high affinity immunoglobulin epsilon receptor signaling in mast cells (By similarity).</t>
  </si>
  <si>
    <t>Integrin alpha-IIb</t>
  </si>
  <si>
    <t>Integrin alpha-IIb/beta-3 is a receptor for fibronectin, fibrinogen, plasminogen, prothrombin, thrombospondin and vitronectin</t>
  </si>
  <si>
    <t>Liver carboxylesterase 1</t>
  </si>
  <si>
    <t xml:space="preserve">Involved in the detoxification of xenobiotics and in the activation of ester and amide prodrugs </t>
  </si>
  <si>
    <t>BLOC-1-related complex subunit 5</t>
  </si>
  <si>
    <t>As part of the BORC complex may play a role in lysosomes movement and localization at the cell periphery. Associated with the cytosolic face of lysosomes, the BORC complex may recruit ARL8B and couple lysosomes to microtubule plus-end-directed kinesin motor. Thereby, it may indirectly play a role in cell spreading and motility.</t>
  </si>
  <si>
    <t>D-glutamate cyclase, mitochondrial</t>
  </si>
  <si>
    <t>Adenosine deaminase 2</t>
  </si>
  <si>
    <t>Adenosine deaminase that may contribute to the degradation of extracellular adenosine, a signaling molecule that controls a variety of cellular responses. Requires elevated adenosine levels for optimal enzyme activity. Binds to cell surfaces via proteoglycans and may play a role in the regulation of cell proliferation and differentiation, independently of its enzyme activity.</t>
  </si>
  <si>
    <t>Integrin beta-3</t>
  </si>
  <si>
    <t>https://www.uniprot.org/uniprot/P05106</t>
  </si>
  <si>
    <t xml:space="preserve">interesting as it appears in other leukemias upregulation supports their survival and chemoresistance. </t>
  </si>
  <si>
    <t>https://www.nature.com/articles/s41419-019-1593-2</t>
  </si>
  <si>
    <t>ATP-dependent (S)-NAD(P)H-hydrate dehydratase</t>
  </si>
  <si>
    <t>maybe glycosylated????? questionable though</t>
  </si>
  <si>
    <t>Sulfide:quinone oxidoreductase, mitochondrial</t>
  </si>
  <si>
    <t>BLOC-1-related complex subunit 6</t>
  </si>
  <si>
    <t>lysosome associated (cytosolic)</t>
  </si>
  <si>
    <t>Type 1 phosphatidylinositol 4,5-bisphosphate 4-phosphatase</t>
  </si>
  <si>
    <t>Nuclear cap-binding protein subunit 3</t>
  </si>
  <si>
    <t>Refilin-B</t>
  </si>
  <si>
    <t>Involved in the regulation of the perinuclear actin network and nuclear shape through interaction with filamins. Plays an essential role in the formation of cartilaginous skeletal elements</t>
  </si>
  <si>
    <t>Protein MMS22-like</t>
  </si>
  <si>
    <t>Component of the MMS22L-TONSL complex, a complex that stimulates the recombination-dependent repair of stalled or collapsed replication forks. The MMS22L-TONSL complex is required to maintain genome integrity during DNA replication by promoting homologous recombination-mediated repair of replication fork-associated double-strand breaks. It may act by mediating the assembly of RAD51 filaments on ssDNA</t>
  </si>
  <si>
    <t>Bone marrow proteoglycan</t>
  </si>
  <si>
    <t>https://www.uniprot.org/uniprot/P13727</t>
  </si>
  <si>
    <t>Vitronectin</t>
  </si>
  <si>
    <t>Vitronectin is a cell adhesion and spreading factor found in serum and tissues. Vitronectin interact with glycosaminoglycans and proteoglycans. Is recognized by certain members of the integrin family and serves as a cell-to-substrate adhesion molecule. Inhibitor of the membrane-damaging effect of the terminal cytolytic complement pathway.</t>
  </si>
  <si>
    <t>Aminoacylase-1</t>
  </si>
  <si>
    <t>Eosinophil peroxidase</t>
  </si>
  <si>
    <t>Spartin</t>
  </si>
  <si>
    <t>May be implicated in endosomal trafficking, or microtubule dynamics, or both. Participates in cytokinesis</t>
  </si>
  <si>
    <t>Mitogen-activated protein kinase kinase kinase 20</t>
  </si>
  <si>
    <t>Stress-activated component of a protein kinase signal transduction cascade. Regulates the JNK and p38 pathways. Part of a signaling cascade that begins with the activation of the adrenergic receptor ADRA1B and leads to the activation of MAPK14. Pro-apoptotic. Role in regulation of S and G2 cell cycle checkpoint by direct phosphorylation of CHEK2 (PubMed:10924358, PubMed:11836244, PubMed:15342622, PubMed:21224381). Involved in limb development (PubMed:26755636).</t>
  </si>
  <si>
    <t>26 proteins</t>
  </si>
  <si>
    <t>11 glycoproteins</t>
  </si>
  <si>
    <t>42.3% are glycoproteins</t>
  </si>
  <si>
    <t>17 vs. 9</t>
  </si>
  <si>
    <t>calc log difference</t>
  </si>
  <si>
    <t>Q9HCJ6</t>
  </si>
  <si>
    <t>179 proteins</t>
  </si>
  <si>
    <t>8 glycoproteins</t>
  </si>
  <si>
    <t>4.47% are glycoproteins</t>
  </si>
  <si>
    <t>143 proteins</t>
  </si>
  <si>
    <t>36 glycoproteins</t>
  </si>
  <si>
    <t>25.2% are glycoproteins</t>
  </si>
  <si>
    <t>Protein</t>
  </si>
  <si>
    <t>RNA</t>
  </si>
  <si>
    <t>Up</t>
  </si>
  <si>
    <t>-</t>
  </si>
  <si>
    <t>https://www.uniprot.org/uniprot/Q7Z5L9</t>
  </si>
  <si>
    <t>Down</t>
  </si>
  <si>
    <t>60 proteins</t>
  </si>
  <si>
    <t>9 glycoproteins</t>
  </si>
  <si>
    <t>15% are glycoproteins</t>
  </si>
  <si>
    <t>gene_name</t>
  </si>
  <si>
    <t>030318_NH1_S1_R1_001Aligned.sortedByCoord.out.bam</t>
  </si>
  <si>
    <t>030318_NH2_S2_R1_001Aligned.sortedByCoord.out.bam</t>
  </si>
  <si>
    <t>030318_NH3_S3_R1_001Aligned.sortedByCoord.out.bam</t>
  </si>
  <si>
    <t>030318_NH7_S7_R1_001Aligned.sortedByCoord.out.bam</t>
  </si>
  <si>
    <t>030318_NH4_S4_R1_001Aligned.sortedByCoord.out.bam</t>
  </si>
  <si>
    <t>030318_NH5_S5_R1_001Aligned.sortedByCoord.out.bam</t>
  </si>
  <si>
    <t>030318_NH6_S6_R1_001Aligned.sortedByCoord.out.bam</t>
  </si>
  <si>
    <t>NAXD/CARKD</t>
  </si>
  <si>
    <t>BORCS6 = C17orf59</t>
  </si>
  <si>
    <t>C17orf85= NCBP3</t>
  </si>
  <si>
    <t>RFLNB is Q8N5W9</t>
  </si>
  <si>
    <t>BORCS5 =LOH12CR1</t>
  </si>
  <si>
    <t>FROM EXCEL RAW COUNTS</t>
  </si>
  <si>
    <t>IGHA1 SECRETED</t>
  </si>
  <si>
    <t>P0DTU4  is T-cell receptor beta chain</t>
  </si>
  <si>
    <t>sample_id</t>
  </si>
  <si>
    <t>fastq</t>
  </si>
  <si>
    <t>library-type</t>
  </si>
  <si>
    <t>Group</t>
  </si>
  <si>
    <t>R7B1</t>
  </si>
  <si>
    <t>030318_NH1_S1_R1_001.fastq.gz,030318_NH1_S1_R2_001.fastq.gz</t>
  </si>
  <si>
    <t>RF</t>
  </si>
  <si>
    <t>R7</t>
  </si>
  <si>
    <t>R7B3</t>
  </si>
  <si>
    <t>030318_NH2_S2_R1_001.fastq.gz,030318_NH2_S2_R2_001.fastq.gz</t>
  </si>
  <si>
    <t>R7B11</t>
  </si>
  <si>
    <t>030318_NH3_S3_R1_001.fastq.gz,030318_NH3_S3_R2_001.fastq.gz</t>
  </si>
  <si>
    <t>BM0</t>
  </si>
  <si>
    <t>030318_NH4_S4_R1_001.fastq.gz,030318_NH4_S4_R2_001.fastq.gz</t>
  </si>
  <si>
    <t>BM</t>
  </si>
  <si>
    <t>BM37</t>
  </si>
  <si>
    <t>030318_NH5_S5_R1_001.fastq.gz,030318_NH5_S5_R2_001.fastq.gz</t>
  </si>
  <si>
    <t>BM41</t>
  </si>
  <si>
    <t>030318_NH6_S6_R1_001.fastq.gz,030318_NH6_S6_R2_001.fastq.gz</t>
  </si>
  <si>
    <t>R7B6</t>
  </si>
  <si>
    <t>030318_NH7_S7_R1_001.fastq.gz,030318_NH7_S7_R2_001.fastq.gz</t>
  </si>
  <si>
    <t>up</t>
  </si>
  <si>
    <t>same</t>
  </si>
  <si>
    <t>down</t>
  </si>
  <si>
    <t>up lot</t>
  </si>
  <si>
    <t>eyeball</t>
  </si>
  <si>
    <t>down lot</t>
  </si>
  <si>
    <t>not found</t>
  </si>
  <si>
    <t>LOH12CR1= BORCS5</t>
  </si>
  <si>
    <t>C17orf85 =NCBP3</t>
  </si>
  <si>
    <t>CARKD = NAXD</t>
  </si>
  <si>
    <t>FAM101B = RFLNB</t>
  </si>
  <si>
    <t>UP</t>
  </si>
  <si>
    <t>DOWN</t>
  </si>
  <si>
    <t>UP LOT</t>
  </si>
  <si>
    <t>ZAK = MAP3K20</t>
  </si>
  <si>
    <t>MAP3K20 = ZAK</t>
  </si>
  <si>
    <t>protein log2foldchange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</si>
</sst>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rgb="FF000000"/>
      <name val="Arial"/>
      <family val="2"/>
      <charset val="1"/>
    </font>
    <font>
      <b/>
      <sz val="10"/>
      <color theme="1"/>
      <name val="Arial"/>
    </font>
    <font>
      <sz val="10"/>
      <color theme="1"/>
      <name val="Arial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0">
    <xf numFmtId="0" fontId="0" fillId="0" borderId="0" xfId="0"/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0" fillId="0" borderId="0" xfId="0" applyBorder="1"/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/>
    <xf numFmtId="0" fontId="1" fillId="0" borderId="1" xfId="0" applyFont="1" applyFill="1" applyBorder="1"/>
    <xf numFmtId="2" fontId="0" fillId="0" borderId="1" xfId="0" applyNumberFormat="1" applyBorder="1"/>
    <xf numFmtId="0" fontId="5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0" xfId="0" applyFill="1"/>
    <xf numFmtId="0" fontId="6" fillId="0" borderId="0" xfId="1"/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0" xfId="0" applyFont="1"/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2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right" vertical="center"/>
    </xf>
    <xf numFmtId="2" fontId="9" fillId="3" borderId="1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2" fontId="9" fillId="3" borderId="1" xfId="0" applyNumberFormat="1" applyFont="1" applyFill="1" applyBorder="1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11" fillId="0" borderId="0" xfId="0" applyNumberFormat="1" applyFont="1" applyAlignment="1">
      <alignment horizontal="left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4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2" fontId="0" fillId="0" borderId="1" xfId="0" applyNumberFormat="1" applyFont="1" applyFill="1" applyBorder="1" applyAlignment="1">
      <alignment horizontal="right"/>
    </xf>
    <xf numFmtId="49" fontId="0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Proteins Identified Up/Down regualted by proteomics but without transcriptomics data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'Not found at RNA level'!$B$2:$B$28</c:f>
              <c:strCache>
                <c:ptCount val="26"/>
                <c:pt idx="0">
                  <c:v>Q03154</c:v>
                </c:pt>
                <c:pt idx="1">
                  <c:v>Q7Z3D6</c:v>
                </c:pt>
                <c:pt idx="2">
                  <c:v>Q96GS4</c:v>
                </c:pt>
                <c:pt idx="3">
                  <c:v>Q53F19</c:v>
                </c:pt>
                <c:pt idx="4">
                  <c:v>Q8IW45</c:v>
                </c:pt>
                <c:pt idx="5">
                  <c:v>Q9NZK5</c:v>
                </c:pt>
                <c:pt idx="6">
                  <c:v>P23141</c:v>
                </c:pt>
                <c:pt idx="7">
                  <c:v>P11678</c:v>
                </c:pt>
                <c:pt idx="8">
                  <c:v>Q8N5W9</c:v>
                </c:pt>
                <c:pt idx="9">
                  <c:v>Q9NUU6</c:v>
                </c:pt>
                <c:pt idx="10">
                  <c:v>Q9Y4F9</c:v>
                </c:pt>
                <c:pt idx="11">
                  <c:v>O15117</c:v>
                </c:pt>
                <c:pt idx="12">
                  <c:v>P01876</c:v>
                </c:pt>
                <c:pt idx="13">
                  <c:v>P01871</c:v>
                </c:pt>
                <c:pt idx="14">
                  <c:v>P08514</c:v>
                </c:pt>
                <c:pt idx="15">
                  <c:v>P05106</c:v>
                </c:pt>
                <c:pt idx="16">
                  <c:v>Q969J3</c:v>
                </c:pt>
                <c:pt idx="17">
                  <c:v>Q6ZRQ5</c:v>
                </c:pt>
                <c:pt idx="18">
                  <c:v>P0DTU4</c:v>
                </c:pt>
                <c:pt idx="19">
                  <c:v>P13727</c:v>
                </c:pt>
                <c:pt idx="20">
                  <c:v>Q8N0X7</c:v>
                </c:pt>
                <c:pt idx="21">
                  <c:v>Q9Y6N5</c:v>
                </c:pt>
                <c:pt idx="22">
                  <c:v>Q9UHN6</c:v>
                </c:pt>
                <c:pt idx="23">
                  <c:v>Q86T03</c:v>
                </c:pt>
                <c:pt idx="24">
                  <c:v>P04004</c:v>
                </c:pt>
                <c:pt idx="25">
                  <c:v>Q9NYL2</c:v>
                </c:pt>
              </c:strCache>
            </c:strRef>
          </c:cat>
          <c:val>
            <c:numRef>
              <c:f>'Not found at RNA level'!$C$2:$C$28</c:f>
              <c:numCache>
                <c:formatCode>0.00</c:formatCode>
                <c:ptCount val="27"/>
                <c:pt idx="0">
                  <c:v>3.7138387705617499</c:v>
                </c:pt>
                <c:pt idx="1">
                  <c:v>-2.8709342346619602</c:v>
                </c:pt>
                <c:pt idx="2">
                  <c:v>-2.2892252500515702</c:v>
                </c:pt>
                <c:pt idx="3">
                  <c:v>2.2401369217995302</c:v>
                </c:pt>
                <c:pt idx="4">
                  <c:v>-2.4806592543521702</c:v>
                </c:pt>
                <c:pt idx="5">
                  <c:v>-2.5509119436069998</c:v>
                </c:pt>
                <c:pt idx="6">
                  <c:v>-2.8891227503031098</c:v>
                </c:pt>
                <c:pt idx="7">
                  <c:v>3.82694879770809</c:v>
                </c:pt>
                <c:pt idx="8">
                  <c:v>2.42296051316865</c:v>
                </c:pt>
                <c:pt idx="9">
                  <c:v>-4.4730704759477096</c:v>
                </c:pt>
                <c:pt idx="10">
                  <c:v>-4.8343034812951098</c:v>
                </c:pt>
                <c:pt idx="11">
                  <c:v>-3.48566744892099</c:v>
                </c:pt>
                <c:pt idx="12">
                  <c:v>-7.1314747631432702</c:v>
                </c:pt>
                <c:pt idx="13">
                  <c:v>-3.5723465703989801</c:v>
                </c:pt>
                <c:pt idx="14">
                  <c:v>-3.3972674003819101</c:v>
                </c:pt>
                <c:pt idx="15">
                  <c:v>-2.5215855519835002</c:v>
                </c:pt>
                <c:pt idx="16">
                  <c:v>-2.8745587032838</c:v>
                </c:pt>
                <c:pt idx="17">
                  <c:v>2.46597648234015</c:v>
                </c:pt>
                <c:pt idx="18">
                  <c:v>-3.8573187332968999</c:v>
                </c:pt>
                <c:pt idx="19">
                  <c:v>2.6713895447407601</c:v>
                </c:pt>
                <c:pt idx="20">
                  <c:v>3.98416208463241</c:v>
                </c:pt>
                <c:pt idx="21">
                  <c:v>-2.2988735545011498</c:v>
                </c:pt>
                <c:pt idx="22">
                  <c:v>-4.0676971508028803</c:v>
                </c:pt>
                <c:pt idx="23">
                  <c:v>-2.0737363658771102</c:v>
                </c:pt>
                <c:pt idx="24">
                  <c:v>2.9804640587244</c:v>
                </c:pt>
                <c:pt idx="25">
                  <c:v>4.0110746038822098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44D-4B03-ACBA-424B175C3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695936"/>
        <c:axId val="194697472"/>
      </c:barChart>
      <c:catAx>
        <c:axId val="19469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97472"/>
        <c:crosses val="autoZero"/>
        <c:auto val="1"/>
        <c:lblAlgn val="ctr"/>
        <c:lblOffset val="100"/>
        <c:noMultiLvlLbl val="0"/>
      </c:catAx>
      <c:valAx>
        <c:axId val="19469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9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32</xdr:row>
      <xdr:rowOff>171450</xdr:rowOff>
    </xdr:from>
    <xdr:to>
      <xdr:col>5</xdr:col>
      <xdr:colOff>1990725</xdr:colOff>
      <xdr:row>48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7B8200E7-62DD-43DE-BC06-F4D920EA4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ature.com/articles/s41419-019-1593-2" TargetMode="External"/><Relationship Id="rId2" Type="http://schemas.openxmlformats.org/officeDocument/2006/relationships/hyperlink" Target="https://www.uniprot.org/uniprot/P05106" TargetMode="External"/><Relationship Id="rId1" Type="http://schemas.openxmlformats.org/officeDocument/2006/relationships/hyperlink" Target="https://www.uniprot.org/uniprot/P0DTU4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uniprot.org/uniprot/P1372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ature.com/articles/s41419-019-1593-2" TargetMode="External"/><Relationship Id="rId2" Type="http://schemas.openxmlformats.org/officeDocument/2006/relationships/hyperlink" Target="https://www.uniprot.org/uniprot/P05106" TargetMode="External"/><Relationship Id="rId1" Type="http://schemas.openxmlformats.org/officeDocument/2006/relationships/hyperlink" Target="https://www.uniprot.org/uniprot/P0DTU4" TargetMode="External"/><Relationship Id="rId4" Type="http://schemas.openxmlformats.org/officeDocument/2006/relationships/hyperlink" Target="https://www.uniprot.org/uniprot/P13727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niprot.org/uniprot/Q7Z5L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9"/>
  <sheetViews>
    <sheetView tabSelected="1" topLeftCell="A282" workbookViewId="0">
      <selection activeCell="A282" sqref="A282"/>
    </sheetView>
  </sheetViews>
  <sheetFormatPr defaultColWidth="12.42578125" defaultRowHeight="15" x14ac:dyDescent="0.25"/>
  <cols>
    <col min="1" max="1" width="11" style="10" bestFit="1" customWidth="1"/>
    <col min="2" max="2" width="9.42578125" style="10" bestFit="1" customWidth="1"/>
    <col min="3" max="3" width="14.7109375" style="11" bestFit="1" customWidth="1"/>
    <col min="4" max="4" width="19.140625" style="12" bestFit="1" customWidth="1"/>
    <col min="5" max="5" width="12.85546875" style="7" bestFit="1" customWidth="1"/>
    <col min="6" max="6" width="43.7109375" style="10" bestFit="1" customWidth="1"/>
    <col min="7" max="7" width="12.42578125" style="8"/>
    <col min="8" max="8" width="19.42578125" style="8" bestFit="1" customWidth="1"/>
    <col min="9" max="16384" width="12.42578125" style="8"/>
  </cols>
  <sheetData>
    <row r="1" spans="1:11" s="7" customFormat="1" ht="21.95" customHeight="1" x14ac:dyDescent="0.25">
      <c r="A1" s="1" t="s">
        <v>0</v>
      </c>
      <c r="B1" s="2" t="s">
        <v>1</v>
      </c>
      <c r="C1" s="2" t="s">
        <v>947</v>
      </c>
      <c r="D1" s="2" t="s">
        <v>3</v>
      </c>
      <c r="E1" s="2" t="s">
        <v>4</v>
      </c>
      <c r="F1" s="2" t="s">
        <v>5</v>
      </c>
    </row>
    <row r="2" spans="1:11" s="9" customFormat="1" ht="15.75" x14ac:dyDescent="0.25">
      <c r="A2" s="1" t="s">
        <v>6</v>
      </c>
      <c r="B2" s="2" t="s">
        <v>7</v>
      </c>
      <c r="C2" s="5">
        <v>8.8068992082653903</v>
      </c>
      <c r="D2" s="6">
        <v>10.5298912418409</v>
      </c>
      <c r="E2" s="4"/>
      <c r="F2" s="3" t="s">
        <v>8</v>
      </c>
      <c r="H2" s="7"/>
    </row>
    <row r="3" spans="1:11" s="9" customFormat="1" ht="15.75" x14ac:dyDescent="0.25">
      <c r="A3" s="1" t="s">
        <v>9</v>
      </c>
      <c r="B3" s="2" t="s">
        <v>10</v>
      </c>
      <c r="C3" s="5">
        <v>8.0142624292114295</v>
      </c>
      <c r="D3" s="6">
        <v>7.9845842000819696</v>
      </c>
      <c r="E3" s="4"/>
      <c r="F3" s="3" t="s">
        <v>8</v>
      </c>
      <c r="G3" s="8"/>
      <c r="H3" s="29" t="s">
        <v>11</v>
      </c>
      <c r="I3" s="8"/>
      <c r="J3" s="8"/>
      <c r="K3" s="8"/>
    </row>
    <row r="4" spans="1:11" s="9" customFormat="1" ht="15.75" x14ac:dyDescent="0.25">
      <c r="A4" s="1" t="s">
        <v>12</v>
      </c>
      <c r="B4" s="2" t="s">
        <v>13</v>
      </c>
      <c r="C4" s="5">
        <v>7.3002230156013201</v>
      </c>
      <c r="D4" s="6">
        <v>6.6464133792195197</v>
      </c>
      <c r="E4" s="4"/>
      <c r="F4" s="3" t="s">
        <v>8</v>
      </c>
      <c r="H4" s="29" t="s">
        <v>14</v>
      </c>
    </row>
    <row r="5" spans="1:11" s="9" customFormat="1" ht="15.75" x14ac:dyDescent="0.25">
      <c r="A5" s="1" t="s">
        <v>15</v>
      </c>
      <c r="B5" s="2" t="s">
        <v>16</v>
      </c>
      <c r="C5" s="5">
        <v>6.5268610879027404</v>
      </c>
      <c r="D5" s="6">
        <v>3.1671094137735398</v>
      </c>
      <c r="E5" s="4"/>
      <c r="F5" s="3" t="s">
        <v>8</v>
      </c>
      <c r="G5" s="8"/>
      <c r="H5" s="29"/>
      <c r="I5" s="8"/>
      <c r="J5" s="8"/>
      <c r="K5" s="8"/>
    </row>
    <row r="6" spans="1:11" s="9" customFormat="1" ht="15.75" x14ac:dyDescent="0.25">
      <c r="A6" s="1" t="s">
        <v>17</v>
      </c>
      <c r="B6" s="2" t="s">
        <v>18</v>
      </c>
      <c r="C6" s="5">
        <v>6.5238129961225901</v>
      </c>
      <c r="D6" s="6">
        <v>3.6861597484205002</v>
      </c>
      <c r="E6" s="4"/>
      <c r="F6" s="3" t="s">
        <v>8</v>
      </c>
      <c r="G6" s="8"/>
      <c r="H6" s="29" t="s">
        <v>19</v>
      </c>
      <c r="I6" s="8"/>
      <c r="J6" s="8"/>
      <c r="K6" s="8"/>
    </row>
    <row r="7" spans="1:11" s="9" customFormat="1" ht="15.75" x14ac:dyDescent="0.25">
      <c r="A7" s="1" t="s">
        <v>20</v>
      </c>
      <c r="B7" s="2" t="s">
        <v>21</v>
      </c>
      <c r="C7" s="5">
        <v>6.5168292863385702</v>
      </c>
      <c r="D7" s="6">
        <v>0.95943681420487903</v>
      </c>
      <c r="E7" s="4"/>
      <c r="F7" s="3" t="s">
        <v>8</v>
      </c>
      <c r="G7" s="8"/>
      <c r="H7" s="8"/>
      <c r="I7" s="8"/>
      <c r="J7" s="8"/>
      <c r="K7" s="8"/>
    </row>
    <row r="8" spans="1:11" s="9" customFormat="1" ht="15.75" x14ac:dyDescent="0.25">
      <c r="A8" s="1" t="s">
        <v>22</v>
      </c>
      <c r="B8" s="2" t="s">
        <v>23</v>
      </c>
      <c r="C8" s="5">
        <v>6.3622461563125503</v>
      </c>
      <c r="D8" s="6">
        <v>1.4937794935783399</v>
      </c>
      <c r="E8" s="4"/>
      <c r="F8" s="3" t="s">
        <v>8</v>
      </c>
      <c r="G8" s="8"/>
      <c r="H8" s="8"/>
      <c r="I8" s="8"/>
      <c r="J8" s="8"/>
      <c r="K8" s="8"/>
    </row>
    <row r="9" spans="1:11" ht="15.75" x14ac:dyDescent="0.25">
      <c r="A9" s="1" t="s">
        <v>24</v>
      </c>
      <c r="B9" s="2" t="s">
        <v>25</v>
      </c>
      <c r="C9" s="5">
        <v>6.1343431497037901</v>
      </c>
      <c r="D9" s="6">
        <v>0.340645487177821</v>
      </c>
      <c r="E9" s="4"/>
      <c r="F9" s="3" t="s">
        <v>8</v>
      </c>
      <c r="G9" s="9"/>
      <c r="H9" s="9"/>
      <c r="I9" s="9"/>
      <c r="J9" s="9"/>
      <c r="K9" s="9"/>
    </row>
    <row r="10" spans="1:11" x14ac:dyDescent="0.25">
      <c r="A10" s="1" t="s">
        <v>26</v>
      </c>
      <c r="B10" s="2" t="s">
        <v>27</v>
      </c>
      <c r="C10" s="5">
        <v>5.7765708556196502</v>
      </c>
      <c r="D10" s="6">
        <v>6.6419031733182798</v>
      </c>
      <c r="E10" s="4" t="s">
        <v>28</v>
      </c>
      <c r="F10" s="3" t="s">
        <v>8</v>
      </c>
    </row>
    <row r="11" spans="1:11" x14ac:dyDescent="0.25">
      <c r="A11" s="1" t="s">
        <v>29</v>
      </c>
      <c r="B11" s="2" t="s">
        <v>30</v>
      </c>
      <c r="C11" s="5">
        <v>5.4785270274823104</v>
      </c>
      <c r="D11" s="6">
        <v>0.91562412457413</v>
      </c>
      <c r="E11" s="4"/>
      <c r="F11" s="3" t="s">
        <v>8</v>
      </c>
    </row>
    <row r="12" spans="1:11" x14ac:dyDescent="0.25">
      <c r="A12" s="1" t="s">
        <v>31</v>
      </c>
      <c r="B12" s="2" t="s">
        <v>32</v>
      </c>
      <c r="C12" s="5">
        <v>5.3651319632768697</v>
      </c>
      <c r="D12" s="6">
        <v>7.5550772800053503</v>
      </c>
      <c r="E12" s="4"/>
      <c r="F12" s="3" t="s">
        <v>8</v>
      </c>
    </row>
    <row r="13" spans="1:11" x14ac:dyDescent="0.25">
      <c r="A13" s="1" t="s">
        <v>33</v>
      </c>
      <c r="B13" s="2" t="s">
        <v>34</v>
      </c>
      <c r="C13" s="5">
        <v>5.3387771331669196</v>
      </c>
      <c r="D13" s="6">
        <v>2.3864810206890801</v>
      </c>
      <c r="E13" s="4"/>
      <c r="F13" s="3" t="s">
        <v>8</v>
      </c>
    </row>
    <row r="14" spans="1:11" x14ac:dyDescent="0.25">
      <c r="A14" s="1" t="s">
        <v>35</v>
      </c>
      <c r="B14" s="2" t="s">
        <v>36</v>
      </c>
      <c r="C14" s="5">
        <v>5.2783983952130704</v>
      </c>
      <c r="D14" s="6">
        <v>0.80651099290976203</v>
      </c>
      <c r="E14" s="4"/>
      <c r="F14" s="3" t="s">
        <v>8</v>
      </c>
    </row>
    <row r="15" spans="1:11" x14ac:dyDescent="0.25">
      <c r="A15" s="1" t="s">
        <v>37</v>
      </c>
      <c r="B15" s="2" t="s">
        <v>38</v>
      </c>
      <c r="C15" s="5">
        <v>5.2579783059683196</v>
      </c>
      <c r="D15" s="6">
        <v>11.334932890148499</v>
      </c>
      <c r="E15" s="4"/>
      <c r="F15" s="3" t="s">
        <v>8</v>
      </c>
    </row>
    <row r="16" spans="1:11" ht="15.75" x14ac:dyDescent="0.25">
      <c r="A16" s="1" t="s">
        <v>39</v>
      </c>
      <c r="B16" s="2" t="s">
        <v>40</v>
      </c>
      <c r="C16" s="5">
        <v>5.1824482269630598</v>
      </c>
      <c r="D16" s="6">
        <v>8.6005844965626608</v>
      </c>
      <c r="E16" s="4" t="s">
        <v>28</v>
      </c>
      <c r="F16" s="3" t="s">
        <v>8</v>
      </c>
      <c r="G16" s="43"/>
    </row>
    <row r="17" spans="1:6" x14ac:dyDescent="0.25">
      <c r="A17" s="1" t="s">
        <v>41</v>
      </c>
      <c r="B17" s="2" t="s">
        <v>42</v>
      </c>
      <c r="C17" s="5">
        <v>5.06074554655686</v>
      </c>
      <c r="D17" s="6">
        <v>2.6526874207817901</v>
      </c>
      <c r="E17" s="4"/>
      <c r="F17" s="3" t="s">
        <v>8</v>
      </c>
    </row>
    <row r="18" spans="1:6" x14ac:dyDescent="0.25">
      <c r="A18" s="1" t="s">
        <v>43</v>
      </c>
      <c r="B18" s="2" t="s">
        <v>44</v>
      </c>
      <c r="C18" s="5">
        <v>4.9521875926290297</v>
      </c>
      <c r="D18" s="6">
        <v>3.3688180988624699</v>
      </c>
      <c r="E18" s="4"/>
      <c r="F18" s="3" t="s">
        <v>8</v>
      </c>
    </row>
    <row r="19" spans="1:6" x14ac:dyDescent="0.25">
      <c r="A19" s="1" t="s">
        <v>45</v>
      </c>
      <c r="B19" s="2" t="s">
        <v>46</v>
      </c>
      <c r="C19" s="5">
        <v>4.9129309631597602</v>
      </c>
      <c r="D19" s="6">
        <v>6.7528847791573297</v>
      </c>
      <c r="E19" s="4"/>
      <c r="F19" s="3" t="s">
        <v>8</v>
      </c>
    </row>
    <row r="20" spans="1:6" x14ac:dyDescent="0.25">
      <c r="A20" s="1" t="s">
        <v>47</v>
      </c>
      <c r="B20" s="2" t="s">
        <v>48</v>
      </c>
      <c r="C20" s="5">
        <v>4.7843083720503801</v>
      </c>
      <c r="D20" s="6">
        <v>1.89396427250954</v>
      </c>
      <c r="E20" s="4"/>
      <c r="F20" s="3" t="s">
        <v>8</v>
      </c>
    </row>
    <row r="21" spans="1:6" x14ac:dyDescent="0.25">
      <c r="A21" s="1" t="s">
        <v>49</v>
      </c>
      <c r="B21" s="2" t="s">
        <v>50</v>
      </c>
      <c r="C21" s="5">
        <v>4.7728504159867802</v>
      </c>
      <c r="D21" s="6">
        <v>4.3412197326828199</v>
      </c>
      <c r="E21" s="4"/>
      <c r="F21" s="3" t="s">
        <v>8</v>
      </c>
    </row>
    <row r="22" spans="1:6" x14ac:dyDescent="0.25">
      <c r="A22" s="1" t="s">
        <v>51</v>
      </c>
      <c r="B22" s="2" t="s">
        <v>52</v>
      </c>
      <c r="C22" s="5">
        <v>4.7427161944723899</v>
      </c>
      <c r="D22" s="6">
        <v>1.05952513204125</v>
      </c>
      <c r="E22" s="4"/>
      <c r="F22" s="3" t="s">
        <v>8</v>
      </c>
    </row>
    <row r="23" spans="1:6" x14ac:dyDescent="0.25">
      <c r="A23" s="1" t="s">
        <v>53</v>
      </c>
      <c r="B23" s="2" t="s">
        <v>54</v>
      </c>
      <c r="C23" s="5">
        <v>4.6133243426277302</v>
      </c>
      <c r="D23" s="6">
        <v>5.4981647293859499</v>
      </c>
      <c r="E23" s="4"/>
      <c r="F23" s="3" t="s">
        <v>8</v>
      </c>
    </row>
    <row r="24" spans="1:6" x14ac:dyDescent="0.25">
      <c r="A24" s="1" t="s">
        <v>55</v>
      </c>
      <c r="B24" s="2" t="s">
        <v>56</v>
      </c>
      <c r="C24" s="5">
        <v>4.5557312185368302</v>
      </c>
      <c r="D24" s="6">
        <v>2.9329115801837702</v>
      </c>
      <c r="E24" s="4"/>
      <c r="F24" s="3" t="s">
        <v>8</v>
      </c>
    </row>
    <row r="25" spans="1:6" x14ac:dyDescent="0.25">
      <c r="A25" s="1" t="s">
        <v>57</v>
      </c>
      <c r="B25" s="2" t="s">
        <v>58</v>
      </c>
      <c r="C25" s="5">
        <v>4.5541693130489902</v>
      </c>
      <c r="D25" s="6">
        <v>9.7520631142404905</v>
      </c>
      <c r="E25" s="4" t="s">
        <v>28</v>
      </c>
      <c r="F25" s="3" t="s">
        <v>8</v>
      </c>
    </row>
    <row r="26" spans="1:6" x14ac:dyDescent="0.25">
      <c r="A26" s="1" t="s">
        <v>59</v>
      </c>
      <c r="B26" s="2" t="s">
        <v>60</v>
      </c>
      <c r="C26" s="5">
        <v>4.53032393305838</v>
      </c>
      <c r="D26" s="6">
        <v>3.7519584436844502</v>
      </c>
      <c r="E26" s="4"/>
      <c r="F26" s="3" t="s">
        <v>8</v>
      </c>
    </row>
    <row r="27" spans="1:6" x14ac:dyDescent="0.25">
      <c r="A27" s="1" t="s">
        <v>61</v>
      </c>
      <c r="B27" s="2" t="s">
        <v>62</v>
      </c>
      <c r="C27" s="5">
        <v>4.4680766373043603</v>
      </c>
      <c r="D27" s="6">
        <v>2.4063251235368899</v>
      </c>
      <c r="E27" s="4"/>
      <c r="F27" s="3" t="s">
        <v>8</v>
      </c>
    </row>
    <row r="28" spans="1:6" x14ac:dyDescent="0.25">
      <c r="A28" s="1" t="s">
        <v>63</v>
      </c>
      <c r="B28" s="2" t="s">
        <v>64</v>
      </c>
      <c r="C28" s="5">
        <v>4.4327200953772197</v>
      </c>
      <c r="D28" s="6">
        <v>0.58855018291668504</v>
      </c>
      <c r="E28" s="4"/>
      <c r="F28" s="3" t="s">
        <v>8</v>
      </c>
    </row>
    <row r="29" spans="1:6" x14ac:dyDescent="0.25">
      <c r="A29" s="1" t="s">
        <v>65</v>
      </c>
      <c r="B29" s="2" t="s">
        <v>66</v>
      </c>
      <c r="C29" s="5">
        <v>4.4306718533670999</v>
      </c>
      <c r="D29" s="6">
        <v>1.2792049836870301</v>
      </c>
      <c r="E29" s="4"/>
      <c r="F29" s="3" t="s">
        <v>8</v>
      </c>
    </row>
    <row r="30" spans="1:6" x14ac:dyDescent="0.25">
      <c r="A30" s="1" t="s">
        <v>67</v>
      </c>
      <c r="B30" s="2" t="s">
        <v>68</v>
      </c>
      <c r="C30" s="5">
        <v>4.41451980141112</v>
      </c>
      <c r="D30" s="6">
        <v>1.79793745765559</v>
      </c>
      <c r="E30" s="4"/>
      <c r="F30" s="3" t="s">
        <v>8</v>
      </c>
    </row>
    <row r="31" spans="1:6" x14ac:dyDescent="0.25">
      <c r="A31" s="1" t="s">
        <v>69</v>
      </c>
      <c r="B31" s="2" t="s">
        <v>70</v>
      </c>
      <c r="C31" s="5">
        <v>4.4022490058799004</v>
      </c>
      <c r="D31" s="6">
        <v>3.42041438666761</v>
      </c>
      <c r="E31" s="4"/>
      <c r="F31" s="3" t="s">
        <v>8</v>
      </c>
    </row>
    <row r="32" spans="1:6" x14ac:dyDescent="0.25">
      <c r="A32" s="1" t="s">
        <v>71</v>
      </c>
      <c r="B32" s="2" t="s">
        <v>72</v>
      </c>
      <c r="C32" s="5">
        <v>4.3922943894955599</v>
      </c>
      <c r="D32" s="6">
        <v>7.6979453645321598</v>
      </c>
      <c r="E32" s="4"/>
      <c r="F32" s="3" t="s">
        <v>8</v>
      </c>
    </row>
    <row r="33" spans="1:6" x14ac:dyDescent="0.25">
      <c r="A33" s="1" t="s">
        <v>73</v>
      </c>
      <c r="B33" s="2" t="s">
        <v>74</v>
      </c>
      <c r="C33" s="5">
        <v>4.3538568633928696</v>
      </c>
      <c r="D33" s="6">
        <v>2.6240357701577102</v>
      </c>
      <c r="E33" s="4" t="s">
        <v>28</v>
      </c>
      <c r="F33" s="3" t="s">
        <v>8</v>
      </c>
    </row>
    <row r="34" spans="1:6" x14ac:dyDescent="0.25">
      <c r="A34" s="1" t="s">
        <v>75</v>
      </c>
      <c r="B34" s="2" t="s">
        <v>76</v>
      </c>
      <c r="C34" s="5">
        <v>4.3500218405451996</v>
      </c>
      <c r="D34" s="6">
        <v>8.9942415311631301</v>
      </c>
      <c r="E34" s="4" t="s">
        <v>28</v>
      </c>
      <c r="F34" s="3" t="s">
        <v>8</v>
      </c>
    </row>
    <row r="35" spans="1:6" x14ac:dyDescent="0.25">
      <c r="A35" s="1" t="s">
        <v>77</v>
      </c>
      <c r="B35" s="2" t="s">
        <v>78</v>
      </c>
      <c r="C35" s="5">
        <v>4.3386873025628603</v>
      </c>
      <c r="D35" s="6">
        <v>0.96274987509665499</v>
      </c>
      <c r="E35" s="4"/>
      <c r="F35" s="3" t="s">
        <v>8</v>
      </c>
    </row>
    <row r="36" spans="1:6" x14ac:dyDescent="0.25">
      <c r="A36" s="1" t="s">
        <v>79</v>
      </c>
      <c r="B36" s="2" t="s">
        <v>80</v>
      </c>
      <c r="C36" s="5">
        <v>4.3317867084783801</v>
      </c>
      <c r="D36" s="6">
        <v>9.7460553655238105</v>
      </c>
      <c r="E36" s="4" t="s">
        <v>28</v>
      </c>
      <c r="F36" s="3" t="s">
        <v>8</v>
      </c>
    </row>
    <row r="37" spans="1:6" x14ac:dyDescent="0.25">
      <c r="A37" s="1" t="s">
        <v>81</v>
      </c>
      <c r="B37" s="2" t="s">
        <v>82</v>
      </c>
      <c r="C37" s="5">
        <v>4.2874515516381404</v>
      </c>
      <c r="D37" s="6">
        <v>2.6869654560001099</v>
      </c>
      <c r="E37" s="4"/>
      <c r="F37" s="3" t="s">
        <v>8</v>
      </c>
    </row>
    <row r="38" spans="1:6" x14ac:dyDescent="0.25">
      <c r="A38" s="1" t="s">
        <v>83</v>
      </c>
      <c r="B38" s="2" t="s">
        <v>84</v>
      </c>
      <c r="C38" s="5">
        <v>4.2096631677591096</v>
      </c>
      <c r="D38" s="6">
        <v>1.59326497045939</v>
      </c>
      <c r="E38" s="4"/>
      <c r="F38" s="3" t="s">
        <v>8</v>
      </c>
    </row>
    <row r="39" spans="1:6" x14ac:dyDescent="0.25">
      <c r="A39" s="1" t="s">
        <v>85</v>
      </c>
      <c r="B39" s="2" t="s">
        <v>86</v>
      </c>
      <c r="C39" s="5">
        <v>4.1966226089002303</v>
      </c>
      <c r="D39" s="6">
        <v>2.5487431427841898</v>
      </c>
      <c r="E39" s="4"/>
      <c r="F39" s="3" t="s">
        <v>8</v>
      </c>
    </row>
    <row r="40" spans="1:6" x14ac:dyDescent="0.25">
      <c r="A40" s="1" t="s">
        <v>87</v>
      </c>
      <c r="B40" s="2" t="s">
        <v>88</v>
      </c>
      <c r="C40" s="5">
        <v>4.1765110984111198</v>
      </c>
      <c r="D40" s="6">
        <v>1.8669838902528</v>
      </c>
      <c r="E40" s="4"/>
      <c r="F40" s="3" t="s">
        <v>8</v>
      </c>
    </row>
    <row r="41" spans="1:6" x14ac:dyDescent="0.25">
      <c r="A41" s="1" t="s">
        <v>89</v>
      </c>
      <c r="B41" s="2" t="s">
        <v>90</v>
      </c>
      <c r="C41" s="5">
        <v>4.13418696423249</v>
      </c>
      <c r="D41" s="6">
        <v>1.34810113583156</v>
      </c>
      <c r="E41" s="4"/>
      <c r="F41" s="3" t="s">
        <v>8</v>
      </c>
    </row>
    <row r="42" spans="1:6" x14ac:dyDescent="0.25">
      <c r="A42" s="1" t="s">
        <v>91</v>
      </c>
      <c r="B42" s="2" t="s">
        <v>92</v>
      </c>
      <c r="C42" s="5">
        <v>4.0852720466755601</v>
      </c>
      <c r="D42" s="6">
        <v>1.4245132523317701</v>
      </c>
      <c r="E42" s="4"/>
      <c r="F42" s="3" t="s">
        <v>8</v>
      </c>
    </row>
    <row r="43" spans="1:6" x14ac:dyDescent="0.25">
      <c r="A43" s="1" t="s">
        <v>93</v>
      </c>
      <c r="B43" s="2" t="s">
        <v>94</v>
      </c>
      <c r="C43" s="5">
        <v>4.0680885166134297</v>
      </c>
      <c r="D43" s="6">
        <v>1.4175303602882501</v>
      </c>
      <c r="E43" s="4"/>
      <c r="F43" s="3" t="s">
        <v>8</v>
      </c>
    </row>
    <row r="44" spans="1:6" ht="15.75" x14ac:dyDescent="0.25">
      <c r="A44" s="19" t="s">
        <v>95</v>
      </c>
      <c r="B44" s="20" t="s">
        <v>96</v>
      </c>
      <c r="C44" s="25">
        <v>4.0110746038822098</v>
      </c>
      <c r="D44" s="21"/>
      <c r="E44" s="23"/>
      <c r="F44" s="26" t="s">
        <v>8</v>
      </c>
    </row>
    <row r="45" spans="1:6" x14ac:dyDescent="0.25">
      <c r="A45" s="1" t="s">
        <v>97</v>
      </c>
      <c r="B45" s="2" t="s">
        <v>98</v>
      </c>
      <c r="C45" s="5">
        <v>4.0010946509611696</v>
      </c>
      <c r="D45" s="6">
        <v>0.96351490190284195</v>
      </c>
      <c r="E45" s="4"/>
      <c r="F45" s="3" t="s">
        <v>8</v>
      </c>
    </row>
    <row r="46" spans="1:6" x14ac:dyDescent="0.25">
      <c r="A46" s="1" t="s">
        <v>99</v>
      </c>
      <c r="B46" s="2" t="s">
        <v>100</v>
      </c>
      <c r="C46" s="5">
        <v>3.99880613326498</v>
      </c>
      <c r="D46" s="6">
        <v>2.4089235611134598</v>
      </c>
      <c r="E46" s="4"/>
      <c r="F46" s="3" t="s">
        <v>8</v>
      </c>
    </row>
    <row r="47" spans="1:6" x14ac:dyDescent="0.25">
      <c r="A47" s="14" t="s">
        <v>101</v>
      </c>
      <c r="B47" s="15" t="s">
        <v>102</v>
      </c>
      <c r="C47" s="24">
        <v>3.98416208463241</v>
      </c>
      <c r="D47" s="16"/>
      <c r="E47" s="22"/>
      <c r="F47" s="26" t="s">
        <v>8</v>
      </c>
    </row>
    <row r="48" spans="1:6" x14ac:dyDescent="0.25">
      <c r="A48" s="1" t="s">
        <v>103</v>
      </c>
      <c r="B48" s="2" t="s">
        <v>104</v>
      </c>
      <c r="C48" s="5">
        <v>3.9372122149169901</v>
      </c>
      <c r="D48" s="6">
        <v>1.6703344107167399</v>
      </c>
      <c r="E48" s="4"/>
      <c r="F48" s="3" t="s">
        <v>8</v>
      </c>
    </row>
    <row r="49" spans="1:6" x14ac:dyDescent="0.25">
      <c r="A49" s="1" t="s">
        <v>105</v>
      </c>
      <c r="B49" s="2" t="s">
        <v>106</v>
      </c>
      <c r="C49" s="5">
        <v>3.91521165458771</v>
      </c>
      <c r="D49" s="6">
        <v>-0.30230763472512001</v>
      </c>
      <c r="E49" s="4"/>
      <c r="F49" s="3" t="s">
        <v>8</v>
      </c>
    </row>
    <row r="50" spans="1:6" x14ac:dyDescent="0.25">
      <c r="A50" s="1" t="s">
        <v>107</v>
      </c>
      <c r="B50" s="2" t="s">
        <v>108</v>
      </c>
      <c r="C50" s="5">
        <v>3.9041649621132701</v>
      </c>
      <c r="D50" s="6">
        <v>1.40200394850833</v>
      </c>
      <c r="E50" s="4"/>
      <c r="F50" s="3" t="s">
        <v>8</v>
      </c>
    </row>
    <row r="51" spans="1:6" x14ac:dyDescent="0.25">
      <c r="A51" s="1" t="s">
        <v>109</v>
      </c>
      <c r="B51" s="2" t="s">
        <v>110</v>
      </c>
      <c r="C51" s="5">
        <v>3.8967569632753101</v>
      </c>
      <c r="D51" s="6">
        <v>1.5763230864128499</v>
      </c>
      <c r="E51" s="4"/>
      <c r="F51" s="3" t="s">
        <v>8</v>
      </c>
    </row>
    <row r="52" spans="1:6" x14ac:dyDescent="0.25">
      <c r="A52" s="1" t="s">
        <v>111</v>
      </c>
      <c r="B52" s="2" t="s">
        <v>112</v>
      </c>
      <c r="C52" s="5">
        <v>3.8758803574872398</v>
      </c>
      <c r="D52" s="6">
        <v>1.1172191235722</v>
      </c>
      <c r="E52" s="4"/>
      <c r="F52" s="3" t="s">
        <v>8</v>
      </c>
    </row>
    <row r="53" spans="1:6" x14ac:dyDescent="0.25">
      <c r="A53" s="1" t="s">
        <v>113</v>
      </c>
      <c r="B53" s="2" t="s">
        <v>114</v>
      </c>
      <c r="C53" s="5">
        <v>3.8438298335963101</v>
      </c>
      <c r="D53" s="6">
        <v>0.78098115804956902</v>
      </c>
      <c r="E53" s="4"/>
      <c r="F53" s="3" t="s">
        <v>8</v>
      </c>
    </row>
    <row r="54" spans="1:6" ht="15.75" x14ac:dyDescent="0.25">
      <c r="A54" s="19" t="s">
        <v>115</v>
      </c>
      <c r="B54" s="20" t="s">
        <v>116</v>
      </c>
      <c r="C54" s="25">
        <v>3.82694879770809</v>
      </c>
      <c r="D54" s="21"/>
      <c r="E54" s="23" t="s">
        <v>28</v>
      </c>
      <c r="F54" s="26" t="s">
        <v>8</v>
      </c>
    </row>
    <row r="55" spans="1:6" x14ac:dyDescent="0.25">
      <c r="A55" s="1" t="s">
        <v>117</v>
      </c>
      <c r="B55" s="2" t="s">
        <v>118</v>
      </c>
      <c r="C55" s="5">
        <v>3.8228248933195199</v>
      </c>
      <c r="D55" s="6">
        <v>3.61111956615437</v>
      </c>
      <c r="E55" s="4"/>
      <c r="F55" s="3" t="s">
        <v>8</v>
      </c>
    </row>
    <row r="56" spans="1:6" x14ac:dyDescent="0.25">
      <c r="A56" s="1" t="s">
        <v>119</v>
      </c>
      <c r="B56" s="2" t="s">
        <v>120</v>
      </c>
      <c r="C56" s="5">
        <v>3.8102401241317301</v>
      </c>
      <c r="D56" s="6">
        <v>1.64196695567672</v>
      </c>
      <c r="E56" s="4"/>
      <c r="F56" s="3" t="s">
        <v>8</v>
      </c>
    </row>
    <row r="57" spans="1:6" x14ac:dyDescent="0.25">
      <c r="A57" s="1" t="s">
        <v>121</v>
      </c>
      <c r="B57" s="2" t="s">
        <v>122</v>
      </c>
      <c r="C57" s="5">
        <v>3.7924019480311899</v>
      </c>
      <c r="D57" s="6">
        <v>0.44891934378702097</v>
      </c>
      <c r="E57" s="4"/>
      <c r="F57" s="3" t="s">
        <v>8</v>
      </c>
    </row>
    <row r="58" spans="1:6" x14ac:dyDescent="0.25">
      <c r="A58" s="1" t="s">
        <v>123</v>
      </c>
      <c r="B58" s="2" t="s">
        <v>124</v>
      </c>
      <c r="C58" s="5">
        <v>3.7900498868016199</v>
      </c>
      <c r="D58" s="6">
        <v>3.5855743796236301</v>
      </c>
      <c r="E58" s="4" t="s">
        <v>28</v>
      </c>
      <c r="F58" s="3" t="s">
        <v>8</v>
      </c>
    </row>
    <row r="59" spans="1:6" x14ac:dyDescent="0.25">
      <c r="A59" s="1" t="s">
        <v>125</v>
      </c>
      <c r="B59" s="2" t="s">
        <v>126</v>
      </c>
      <c r="C59" s="5">
        <v>3.7808113555491101</v>
      </c>
      <c r="D59" s="6">
        <v>0.72122436387901101</v>
      </c>
      <c r="E59" s="4"/>
      <c r="F59" s="3" t="s">
        <v>8</v>
      </c>
    </row>
    <row r="60" spans="1:6" x14ac:dyDescent="0.25">
      <c r="A60" s="1" t="s">
        <v>127</v>
      </c>
      <c r="B60" s="2" t="s">
        <v>128</v>
      </c>
      <c r="C60" s="5">
        <v>3.7770247868637399</v>
      </c>
      <c r="D60" s="6">
        <v>2.3198594282095502</v>
      </c>
      <c r="E60" s="4"/>
      <c r="F60" s="3" t="s">
        <v>8</v>
      </c>
    </row>
    <row r="61" spans="1:6" x14ac:dyDescent="0.25">
      <c r="A61" s="1" t="s">
        <v>129</v>
      </c>
      <c r="B61" s="2" t="s">
        <v>130</v>
      </c>
      <c r="C61" s="5">
        <v>3.76616342759666</v>
      </c>
      <c r="D61" s="6">
        <v>0.13892671578665999</v>
      </c>
      <c r="E61" s="4"/>
      <c r="F61" s="3" t="s">
        <v>8</v>
      </c>
    </row>
    <row r="62" spans="1:6" x14ac:dyDescent="0.25">
      <c r="A62" s="1" t="s">
        <v>131</v>
      </c>
      <c r="B62" s="2" t="s">
        <v>132</v>
      </c>
      <c r="C62" s="5">
        <v>3.75747472483671</v>
      </c>
      <c r="D62" s="6">
        <v>1.0510996214553101</v>
      </c>
      <c r="E62" s="4"/>
      <c r="F62" s="3" t="s">
        <v>8</v>
      </c>
    </row>
    <row r="63" spans="1:6" x14ac:dyDescent="0.25">
      <c r="A63" s="14" t="s">
        <v>133</v>
      </c>
      <c r="B63" s="15" t="s">
        <v>134</v>
      </c>
      <c r="C63" s="24">
        <v>3.7138387705617499</v>
      </c>
      <c r="D63" s="16"/>
      <c r="E63" s="22"/>
      <c r="F63" s="26" t="s">
        <v>8</v>
      </c>
    </row>
    <row r="64" spans="1:6" x14ac:dyDescent="0.25">
      <c r="A64" s="1" t="s">
        <v>135</v>
      </c>
      <c r="B64" s="2" t="s">
        <v>136</v>
      </c>
      <c r="C64" s="5">
        <v>3.65171334034858</v>
      </c>
      <c r="D64" s="6">
        <v>1.33310890841763</v>
      </c>
      <c r="E64" s="4" t="s">
        <v>28</v>
      </c>
      <c r="F64" s="3" t="s">
        <v>8</v>
      </c>
    </row>
    <row r="65" spans="1:6" x14ac:dyDescent="0.25">
      <c r="A65" s="1" t="s">
        <v>137</v>
      </c>
      <c r="B65" s="2" t="s">
        <v>138</v>
      </c>
      <c r="C65" s="5">
        <v>3.6202357191879302</v>
      </c>
      <c r="D65" s="6">
        <v>1.1910350570867401</v>
      </c>
      <c r="E65" s="4"/>
      <c r="F65" s="3" t="s">
        <v>8</v>
      </c>
    </row>
    <row r="66" spans="1:6" x14ac:dyDescent="0.25">
      <c r="A66" s="1" t="s">
        <v>139</v>
      </c>
      <c r="B66" s="2" t="s">
        <v>140</v>
      </c>
      <c r="C66" s="5">
        <v>3.6169781493321498</v>
      </c>
      <c r="D66" s="6">
        <v>2.9934654861549901</v>
      </c>
      <c r="E66" s="4"/>
      <c r="F66" s="3" t="s">
        <v>8</v>
      </c>
    </row>
    <row r="67" spans="1:6" x14ac:dyDescent="0.25">
      <c r="A67" s="1" t="s">
        <v>141</v>
      </c>
      <c r="B67" s="2" t="s">
        <v>142</v>
      </c>
      <c r="C67" s="5">
        <v>3.6071761661511599</v>
      </c>
      <c r="D67" s="6">
        <v>0.87273776914281698</v>
      </c>
      <c r="E67" s="4"/>
      <c r="F67" s="3" t="s">
        <v>8</v>
      </c>
    </row>
    <row r="68" spans="1:6" x14ac:dyDescent="0.25">
      <c r="A68" s="1" t="s">
        <v>143</v>
      </c>
      <c r="B68" s="2" t="s">
        <v>144</v>
      </c>
      <c r="C68" s="5">
        <v>3.6056013412453298</v>
      </c>
      <c r="D68" s="6">
        <v>1.31512186987225</v>
      </c>
      <c r="E68" s="4"/>
      <c r="F68" s="3" t="s">
        <v>8</v>
      </c>
    </row>
    <row r="69" spans="1:6" x14ac:dyDescent="0.25">
      <c r="A69" s="1" t="s">
        <v>145</v>
      </c>
      <c r="B69" s="2" t="s">
        <v>146</v>
      </c>
      <c r="C69" s="5">
        <v>3.5787436615529602</v>
      </c>
      <c r="D69" s="6">
        <v>0.64306865582839701</v>
      </c>
      <c r="E69" s="4"/>
      <c r="F69" s="3" t="s">
        <v>8</v>
      </c>
    </row>
    <row r="70" spans="1:6" x14ac:dyDescent="0.25">
      <c r="A70" s="1" t="s">
        <v>147</v>
      </c>
      <c r="B70" s="2" t="s">
        <v>148</v>
      </c>
      <c r="C70" s="5">
        <v>3.5685208720831301</v>
      </c>
      <c r="D70" s="6">
        <v>1.35050549911094</v>
      </c>
      <c r="E70" s="4"/>
      <c r="F70" s="3" t="s">
        <v>8</v>
      </c>
    </row>
    <row r="71" spans="1:6" x14ac:dyDescent="0.25">
      <c r="A71" s="1" t="s">
        <v>149</v>
      </c>
      <c r="B71" s="2" t="s">
        <v>150</v>
      </c>
      <c r="C71" s="5">
        <v>3.5318668782641001</v>
      </c>
      <c r="D71" s="6">
        <v>0.39041296138814702</v>
      </c>
      <c r="E71" s="4"/>
      <c r="F71" s="3" t="s">
        <v>8</v>
      </c>
    </row>
    <row r="72" spans="1:6" x14ac:dyDescent="0.25">
      <c r="A72" s="1" t="s">
        <v>151</v>
      </c>
      <c r="B72" s="2" t="s">
        <v>152</v>
      </c>
      <c r="C72" s="5">
        <v>3.5302096499996898</v>
      </c>
      <c r="D72" s="6">
        <v>5.9200557609726401</v>
      </c>
      <c r="E72" s="4"/>
      <c r="F72" s="3" t="s">
        <v>8</v>
      </c>
    </row>
    <row r="73" spans="1:6" x14ac:dyDescent="0.25">
      <c r="A73" s="1" t="s">
        <v>153</v>
      </c>
      <c r="B73" s="2" t="s">
        <v>154</v>
      </c>
      <c r="C73" s="5">
        <v>3.5186380507072599</v>
      </c>
      <c r="D73" s="6">
        <v>2.4051345914109099</v>
      </c>
      <c r="E73" s="4"/>
      <c r="F73" s="3" t="s">
        <v>8</v>
      </c>
    </row>
    <row r="74" spans="1:6" x14ac:dyDescent="0.25">
      <c r="A74" s="1" t="s">
        <v>155</v>
      </c>
      <c r="B74" s="2" t="s">
        <v>156</v>
      </c>
      <c r="C74" s="5">
        <v>3.4890707514820498</v>
      </c>
      <c r="D74" s="6">
        <v>1.4968327155937799</v>
      </c>
      <c r="E74" s="4"/>
      <c r="F74" s="3" t="s">
        <v>8</v>
      </c>
    </row>
    <row r="75" spans="1:6" x14ac:dyDescent="0.25">
      <c r="A75" s="1" t="s">
        <v>157</v>
      </c>
      <c r="B75" s="2" t="s">
        <v>158</v>
      </c>
      <c r="C75" s="5">
        <v>3.4776575166790602</v>
      </c>
      <c r="D75" s="6">
        <v>2.9009922330787101</v>
      </c>
      <c r="E75" s="4"/>
      <c r="F75" s="3" t="s">
        <v>8</v>
      </c>
    </row>
    <row r="76" spans="1:6" x14ac:dyDescent="0.25">
      <c r="A76" s="1" t="s">
        <v>159</v>
      </c>
      <c r="B76" s="2" t="s">
        <v>160</v>
      </c>
      <c r="C76" s="5">
        <v>3.4732645913148099</v>
      </c>
      <c r="D76" s="6">
        <v>0.34159248272169701</v>
      </c>
      <c r="E76" s="4"/>
      <c r="F76" s="3" t="s">
        <v>8</v>
      </c>
    </row>
    <row r="77" spans="1:6" x14ac:dyDescent="0.25">
      <c r="A77" s="1" t="s">
        <v>161</v>
      </c>
      <c r="B77" s="2" t="s">
        <v>162</v>
      </c>
      <c r="C77" s="5">
        <v>3.4520243651825</v>
      </c>
      <c r="D77" s="6">
        <v>2.5828889646553899</v>
      </c>
      <c r="E77" s="4"/>
      <c r="F77" s="3" t="s">
        <v>8</v>
      </c>
    </row>
    <row r="78" spans="1:6" x14ac:dyDescent="0.25">
      <c r="A78" s="1" t="s">
        <v>163</v>
      </c>
      <c r="B78" s="2" t="s">
        <v>164</v>
      </c>
      <c r="C78" s="5">
        <v>3.4427776937601999</v>
      </c>
      <c r="D78" s="6">
        <v>2.1885263173493001</v>
      </c>
      <c r="E78" s="4"/>
      <c r="F78" s="3" t="s">
        <v>8</v>
      </c>
    </row>
    <row r="79" spans="1:6" x14ac:dyDescent="0.25">
      <c r="A79" s="1" t="s">
        <v>165</v>
      </c>
      <c r="B79" s="2" t="s">
        <v>166</v>
      </c>
      <c r="C79" s="5">
        <v>3.4287967195368001</v>
      </c>
      <c r="D79" s="6">
        <v>1.79261897447987</v>
      </c>
      <c r="E79" s="4"/>
      <c r="F79" s="3" t="s">
        <v>8</v>
      </c>
    </row>
    <row r="80" spans="1:6" x14ac:dyDescent="0.25">
      <c r="A80" s="1" t="s">
        <v>167</v>
      </c>
      <c r="B80" s="2" t="s">
        <v>168</v>
      </c>
      <c r="C80" s="5">
        <v>3.42725000042048</v>
      </c>
      <c r="D80" s="6">
        <v>1.2878885555470401</v>
      </c>
      <c r="E80" s="4"/>
      <c r="F80" s="3" t="s">
        <v>8</v>
      </c>
    </row>
    <row r="81" spans="1:6" x14ac:dyDescent="0.25">
      <c r="A81" s="1" t="s">
        <v>169</v>
      </c>
      <c r="B81" s="2" t="s">
        <v>170</v>
      </c>
      <c r="C81" s="5">
        <v>3.4247257247493099</v>
      </c>
      <c r="D81" s="6">
        <v>2.0800259713136602</v>
      </c>
      <c r="E81" s="4"/>
      <c r="F81" s="3" t="s">
        <v>8</v>
      </c>
    </row>
    <row r="82" spans="1:6" x14ac:dyDescent="0.25">
      <c r="A82" s="1" t="s">
        <v>171</v>
      </c>
      <c r="B82" s="2" t="s">
        <v>172</v>
      </c>
      <c r="C82" s="5">
        <v>3.4083568195237302</v>
      </c>
      <c r="D82" s="6">
        <v>1.5490981573167</v>
      </c>
      <c r="E82" s="4"/>
      <c r="F82" s="3" t="s">
        <v>8</v>
      </c>
    </row>
    <row r="83" spans="1:6" x14ac:dyDescent="0.25">
      <c r="A83" s="1" t="s">
        <v>173</v>
      </c>
      <c r="B83" s="2" t="s">
        <v>174</v>
      </c>
      <c r="C83" s="5">
        <v>3.4064504131053099</v>
      </c>
      <c r="D83" s="6">
        <v>-0.13551636272526599</v>
      </c>
      <c r="E83" s="4"/>
      <c r="F83" s="3" t="s">
        <v>8</v>
      </c>
    </row>
    <row r="84" spans="1:6" x14ac:dyDescent="0.25">
      <c r="A84" s="1" t="s">
        <v>175</v>
      </c>
      <c r="B84" s="2" t="s">
        <v>176</v>
      </c>
      <c r="C84" s="5">
        <v>3.4015817356288598</v>
      </c>
      <c r="D84" s="6">
        <v>4.70234869743188</v>
      </c>
      <c r="E84" s="4"/>
      <c r="F84" s="3" t="s">
        <v>8</v>
      </c>
    </row>
    <row r="85" spans="1:6" x14ac:dyDescent="0.25">
      <c r="A85" s="1" t="s">
        <v>177</v>
      </c>
      <c r="B85" s="2" t="s">
        <v>178</v>
      </c>
      <c r="C85" s="5">
        <v>3.3566291918958702</v>
      </c>
      <c r="D85" s="6">
        <v>3.1338936248214801E-2</v>
      </c>
      <c r="E85" s="4"/>
      <c r="F85" s="3" t="s">
        <v>8</v>
      </c>
    </row>
    <row r="86" spans="1:6" x14ac:dyDescent="0.25">
      <c r="A86" s="1" t="s">
        <v>179</v>
      </c>
      <c r="B86" s="2" t="s">
        <v>180</v>
      </c>
      <c r="C86" s="5">
        <v>3.2790193095131701</v>
      </c>
      <c r="D86" s="6">
        <v>0.13142649808975601</v>
      </c>
      <c r="E86" s="4"/>
      <c r="F86" s="3" t="s">
        <v>8</v>
      </c>
    </row>
    <row r="87" spans="1:6" x14ac:dyDescent="0.25">
      <c r="A87" s="1" t="s">
        <v>181</v>
      </c>
      <c r="B87" s="2" t="s">
        <v>182</v>
      </c>
      <c r="C87" s="5">
        <v>3.2780723020067102</v>
      </c>
      <c r="D87" s="6">
        <v>0.82474494112098296</v>
      </c>
      <c r="E87" s="4"/>
      <c r="F87" s="3" t="s">
        <v>8</v>
      </c>
    </row>
    <row r="88" spans="1:6" x14ac:dyDescent="0.25">
      <c r="A88" s="1" t="s">
        <v>183</v>
      </c>
      <c r="B88" s="2" t="s">
        <v>184</v>
      </c>
      <c r="C88" s="5">
        <v>3.2722011930445598</v>
      </c>
      <c r="D88" s="6">
        <v>7.4014295536581596</v>
      </c>
      <c r="E88" s="4"/>
      <c r="F88" s="3" t="s">
        <v>8</v>
      </c>
    </row>
    <row r="89" spans="1:6" x14ac:dyDescent="0.25">
      <c r="A89" s="1" t="s">
        <v>185</v>
      </c>
      <c r="B89" s="2" t="s">
        <v>186</v>
      </c>
      <c r="C89" s="5">
        <v>3.2547891858083902</v>
      </c>
      <c r="D89" s="6">
        <v>10.2927179714767</v>
      </c>
      <c r="E89" s="4"/>
      <c r="F89" s="3" t="s">
        <v>8</v>
      </c>
    </row>
    <row r="90" spans="1:6" x14ac:dyDescent="0.25">
      <c r="A90" s="1" t="s">
        <v>187</v>
      </c>
      <c r="B90" s="2" t="s">
        <v>188</v>
      </c>
      <c r="C90" s="5">
        <v>3.2403816705030102</v>
      </c>
      <c r="D90" s="6">
        <v>1.6484441865220201</v>
      </c>
      <c r="E90" s="4"/>
      <c r="F90" s="3" t="s">
        <v>8</v>
      </c>
    </row>
    <row r="91" spans="1:6" x14ac:dyDescent="0.25">
      <c r="A91" s="1" t="s">
        <v>189</v>
      </c>
      <c r="B91" s="2" t="s">
        <v>190</v>
      </c>
      <c r="C91" s="5">
        <v>3.2249650991675001</v>
      </c>
      <c r="D91" s="6">
        <v>0.81296527545901098</v>
      </c>
      <c r="E91" s="4"/>
      <c r="F91" s="3" t="s">
        <v>8</v>
      </c>
    </row>
    <row r="92" spans="1:6" x14ac:dyDescent="0.25">
      <c r="A92" s="1" t="s">
        <v>191</v>
      </c>
      <c r="B92" s="2" t="s">
        <v>192</v>
      </c>
      <c r="C92" s="5">
        <v>3.1877196708714401</v>
      </c>
      <c r="D92" s="6">
        <v>0.50270206035689002</v>
      </c>
      <c r="E92" s="4"/>
      <c r="F92" s="3" t="s">
        <v>8</v>
      </c>
    </row>
    <row r="93" spans="1:6" x14ac:dyDescent="0.25">
      <c r="A93" s="1" t="s">
        <v>193</v>
      </c>
      <c r="B93" s="2" t="s">
        <v>194</v>
      </c>
      <c r="C93" s="5">
        <v>3.15217485870031</v>
      </c>
      <c r="D93" s="6">
        <v>2.0214053648673098</v>
      </c>
      <c r="E93" s="4"/>
      <c r="F93" s="3" t="s">
        <v>8</v>
      </c>
    </row>
    <row r="94" spans="1:6" x14ac:dyDescent="0.25">
      <c r="A94" s="1" t="s">
        <v>195</v>
      </c>
      <c r="B94" s="2" t="s">
        <v>196</v>
      </c>
      <c r="C94" s="5">
        <v>3.1395487083313798</v>
      </c>
      <c r="D94" s="6">
        <v>1.3257457576376599</v>
      </c>
      <c r="E94" s="4"/>
      <c r="F94" s="3" t="s">
        <v>8</v>
      </c>
    </row>
    <row r="95" spans="1:6" x14ac:dyDescent="0.25">
      <c r="A95" s="1" t="s">
        <v>197</v>
      </c>
      <c r="B95" s="2" t="s">
        <v>198</v>
      </c>
      <c r="C95" s="5">
        <v>3.1029580835021502</v>
      </c>
      <c r="D95" s="6">
        <v>1.3056213520256099</v>
      </c>
      <c r="E95" s="4"/>
      <c r="F95" s="3" t="s">
        <v>8</v>
      </c>
    </row>
    <row r="96" spans="1:6" x14ac:dyDescent="0.25">
      <c r="A96" s="1" t="s">
        <v>199</v>
      </c>
      <c r="B96" s="2" t="s">
        <v>200</v>
      </c>
      <c r="C96" s="5">
        <v>3.0901935573559398</v>
      </c>
      <c r="D96" s="6">
        <v>0.82169934509876097</v>
      </c>
      <c r="E96" s="4"/>
      <c r="F96" s="3" t="s">
        <v>8</v>
      </c>
    </row>
    <row r="97" spans="1:6" x14ac:dyDescent="0.25">
      <c r="A97" s="1" t="s">
        <v>201</v>
      </c>
      <c r="B97" s="2" t="s">
        <v>202</v>
      </c>
      <c r="C97" s="5">
        <v>3.0735818803631201</v>
      </c>
      <c r="D97" s="6">
        <v>0.91069422335982797</v>
      </c>
      <c r="E97" s="4"/>
      <c r="F97" s="3" t="s">
        <v>8</v>
      </c>
    </row>
    <row r="98" spans="1:6" x14ac:dyDescent="0.25">
      <c r="A98" s="1" t="s">
        <v>203</v>
      </c>
      <c r="B98" s="2" t="s">
        <v>204</v>
      </c>
      <c r="C98" s="5">
        <v>3.0563068778120499</v>
      </c>
      <c r="D98" s="6">
        <v>1.3931847868243299</v>
      </c>
      <c r="E98" s="4"/>
      <c r="F98" s="3" t="s">
        <v>8</v>
      </c>
    </row>
    <row r="99" spans="1:6" x14ac:dyDescent="0.25">
      <c r="A99" s="1" t="s">
        <v>205</v>
      </c>
      <c r="B99" s="2" t="s">
        <v>206</v>
      </c>
      <c r="C99" s="5">
        <v>3.0456934685439099</v>
      </c>
      <c r="D99" s="6">
        <v>1.4248222468021201</v>
      </c>
      <c r="E99" s="4"/>
      <c r="F99" s="3" t="s">
        <v>8</v>
      </c>
    </row>
    <row r="100" spans="1:6" x14ac:dyDescent="0.25">
      <c r="A100" s="1" t="s">
        <v>207</v>
      </c>
      <c r="B100" s="2" t="s">
        <v>208</v>
      </c>
      <c r="C100" s="5">
        <v>3.01517133723556</v>
      </c>
      <c r="D100" s="6">
        <v>1.7335992402690501</v>
      </c>
      <c r="E100" s="4"/>
      <c r="F100" s="3" t="s">
        <v>8</v>
      </c>
    </row>
    <row r="101" spans="1:6" x14ac:dyDescent="0.25">
      <c r="A101" s="1" t="s">
        <v>209</v>
      </c>
      <c r="B101" s="2" t="s">
        <v>210</v>
      </c>
      <c r="C101" s="5">
        <v>3.0092548980727001</v>
      </c>
      <c r="D101" s="6">
        <v>-0.46032197695289601</v>
      </c>
      <c r="E101" s="4"/>
      <c r="F101" s="3" t="s">
        <v>8</v>
      </c>
    </row>
    <row r="102" spans="1:6" x14ac:dyDescent="0.25">
      <c r="A102" s="1" t="s">
        <v>211</v>
      </c>
      <c r="B102" s="2" t="s">
        <v>212</v>
      </c>
      <c r="C102" s="5">
        <v>3.0085133160908102</v>
      </c>
      <c r="D102" s="6">
        <v>0.75333539497719204</v>
      </c>
      <c r="E102" s="4"/>
      <c r="F102" s="3" t="s">
        <v>8</v>
      </c>
    </row>
    <row r="103" spans="1:6" x14ac:dyDescent="0.25">
      <c r="A103" s="1" t="s">
        <v>213</v>
      </c>
      <c r="B103" s="2" t="s">
        <v>214</v>
      </c>
      <c r="C103" s="5">
        <v>2.9906823767939001</v>
      </c>
      <c r="D103" s="6">
        <v>2.79610061756616</v>
      </c>
      <c r="E103" s="4"/>
      <c r="F103" s="3" t="s">
        <v>8</v>
      </c>
    </row>
    <row r="104" spans="1:6" x14ac:dyDescent="0.25">
      <c r="A104" s="14" t="s">
        <v>215</v>
      </c>
      <c r="B104" s="15" t="s">
        <v>216</v>
      </c>
      <c r="C104" s="24">
        <v>2.9804640587244</v>
      </c>
      <c r="D104" s="16"/>
      <c r="E104" s="22" t="s">
        <v>28</v>
      </c>
      <c r="F104" s="26" t="s">
        <v>8</v>
      </c>
    </row>
    <row r="105" spans="1:6" x14ac:dyDescent="0.25">
      <c r="A105" s="1" t="s">
        <v>217</v>
      </c>
      <c r="B105" s="2" t="s">
        <v>218</v>
      </c>
      <c r="C105" s="5">
        <v>2.9759876474118601</v>
      </c>
      <c r="D105" s="6">
        <v>0.99275304360222005</v>
      </c>
      <c r="E105" s="4"/>
      <c r="F105" s="3" t="s">
        <v>8</v>
      </c>
    </row>
    <row r="106" spans="1:6" x14ac:dyDescent="0.25">
      <c r="A106" s="1" t="s">
        <v>219</v>
      </c>
      <c r="B106" s="2" t="s">
        <v>220</v>
      </c>
      <c r="C106" s="5">
        <v>2.9694721838874498</v>
      </c>
      <c r="D106" s="6">
        <v>0.79991661853139195</v>
      </c>
      <c r="E106" s="4" t="s">
        <v>28</v>
      </c>
      <c r="F106" s="3" t="s">
        <v>8</v>
      </c>
    </row>
    <row r="107" spans="1:6" x14ac:dyDescent="0.25">
      <c r="A107" s="1" t="s">
        <v>221</v>
      </c>
      <c r="B107" s="2" t="s">
        <v>222</v>
      </c>
      <c r="C107" s="5">
        <v>2.9633938911489301</v>
      </c>
      <c r="D107" s="6">
        <v>1.39067121751361</v>
      </c>
      <c r="E107" s="4"/>
      <c r="F107" s="3" t="s">
        <v>8</v>
      </c>
    </row>
    <row r="108" spans="1:6" x14ac:dyDescent="0.25">
      <c r="A108" s="1" t="s">
        <v>223</v>
      </c>
      <c r="B108" s="2" t="s">
        <v>224</v>
      </c>
      <c r="C108" s="5">
        <v>2.9596120542868798</v>
      </c>
      <c r="D108" s="6">
        <v>1.4641531727994399</v>
      </c>
      <c r="E108" s="4"/>
      <c r="F108" s="3" t="s">
        <v>8</v>
      </c>
    </row>
    <row r="109" spans="1:6" x14ac:dyDescent="0.25">
      <c r="A109" s="1" t="s">
        <v>225</v>
      </c>
      <c r="B109" s="2" t="s">
        <v>226</v>
      </c>
      <c r="C109" s="5">
        <v>2.9583619323774202</v>
      </c>
      <c r="D109" s="6">
        <v>1.75087934952699E-2</v>
      </c>
      <c r="E109" s="4"/>
      <c r="F109" s="3" t="s">
        <v>8</v>
      </c>
    </row>
    <row r="110" spans="1:6" x14ac:dyDescent="0.25">
      <c r="A110" s="1" t="s">
        <v>227</v>
      </c>
      <c r="B110" s="2" t="s">
        <v>228</v>
      </c>
      <c r="C110" s="5">
        <v>2.9476570355345402</v>
      </c>
      <c r="D110" s="6">
        <v>1.28433364801226</v>
      </c>
      <c r="E110" s="4"/>
      <c r="F110" s="3" t="s">
        <v>8</v>
      </c>
    </row>
    <row r="111" spans="1:6" x14ac:dyDescent="0.25">
      <c r="A111" s="1" t="s">
        <v>229</v>
      </c>
      <c r="B111" s="2" t="s">
        <v>230</v>
      </c>
      <c r="C111" s="5">
        <v>2.9367711601373299</v>
      </c>
      <c r="D111" s="6">
        <v>0.24287622585233401</v>
      </c>
      <c r="E111" s="4"/>
      <c r="F111" s="3" t="s">
        <v>8</v>
      </c>
    </row>
    <row r="112" spans="1:6" x14ac:dyDescent="0.25">
      <c r="A112" s="1" t="s">
        <v>231</v>
      </c>
      <c r="B112" s="2" t="s">
        <v>232</v>
      </c>
      <c r="C112" s="5">
        <v>2.9297821898151701</v>
      </c>
      <c r="D112" s="6">
        <v>0.742508183775349</v>
      </c>
      <c r="E112" s="4"/>
      <c r="F112" s="3" t="s">
        <v>8</v>
      </c>
    </row>
    <row r="113" spans="1:11" x14ac:dyDescent="0.25">
      <c r="A113" s="1" t="s">
        <v>233</v>
      </c>
      <c r="B113" s="2" t="s">
        <v>234</v>
      </c>
      <c r="C113" s="5">
        <v>2.92672988939171</v>
      </c>
      <c r="D113" s="6">
        <v>-0.70283301392797404</v>
      </c>
      <c r="E113" s="4"/>
      <c r="F113" s="3" t="s">
        <v>8</v>
      </c>
    </row>
    <row r="114" spans="1:11" x14ac:dyDescent="0.25">
      <c r="A114" s="1" t="s">
        <v>235</v>
      </c>
      <c r="B114" s="2" t="s">
        <v>236</v>
      </c>
      <c r="C114" s="5">
        <v>2.92325223344629</v>
      </c>
      <c r="D114" s="6">
        <v>-8.1491136163185804E-2</v>
      </c>
      <c r="E114" s="4"/>
      <c r="F114" s="3" t="s">
        <v>8</v>
      </c>
    </row>
    <row r="115" spans="1:11" x14ac:dyDescent="0.25">
      <c r="A115" s="1" t="s">
        <v>237</v>
      </c>
      <c r="B115" s="2" t="s">
        <v>238</v>
      </c>
      <c r="C115" s="5">
        <v>2.9113362859752798</v>
      </c>
      <c r="D115" s="6">
        <v>4.2024361949072597</v>
      </c>
      <c r="E115" s="4"/>
      <c r="F115" s="3" t="s">
        <v>8</v>
      </c>
    </row>
    <row r="116" spans="1:11" s="17" customFormat="1" x14ac:dyDescent="0.25">
      <c r="A116" s="1" t="s">
        <v>239</v>
      </c>
      <c r="B116" s="2" t="s">
        <v>240</v>
      </c>
      <c r="C116" s="5">
        <v>2.90359523090097</v>
      </c>
      <c r="D116" s="6">
        <v>8.0580660849582806</v>
      </c>
      <c r="E116" s="4"/>
      <c r="F116" s="3" t="s">
        <v>8</v>
      </c>
      <c r="G116" s="8"/>
      <c r="H116" s="8"/>
      <c r="I116" s="8"/>
      <c r="J116" s="8"/>
      <c r="K116" s="8"/>
    </row>
    <row r="117" spans="1:11" x14ac:dyDescent="0.25">
      <c r="A117" s="1" t="s">
        <v>241</v>
      </c>
      <c r="B117" s="2" t="s">
        <v>242</v>
      </c>
      <c r="C117" s="5">
        <v>2.8985675018578201</v>
      </c>
      <c r="D117" s="6">
        <v>0.19200384143156099</v>
      </c>
      <c r="E117" s="4"/>
      <c r="F117" s="3" t="s">
        <v>8</v>
      </c>
    </row>
    <row r="118" spans="1:11" x14ac:dyDescent="0.25">
      <c r="A118" s="1" t="s">
        <v>243</v>
      </c>
      <c r="B118" s="2" t="s">
        <v>244</v>
      </c>
      <c r="C118" s="5">
        <v>2.8873972131421701</v>
      </c>
      <c r="D118" s="6">
        <v>0.24801440529417601</v>
      </c>
      <c r="E118" s="4"/>
      <c r="F118" s="3" t="s">
        <v>8</v>
      </c>
    </row>
    <row r="119" spans="1:11" s="17" customFormat="1" x14ac:dyDescent="0.25">
      <c r="A119" s="1" t="s">
        <v>245</v>
      </c>
      <c r="B119" s="2" t="s">
        <v>246</v>
      </c>
      <c r="C119" s="5">
        <v>2.8736080575176501</v>
      </c>
      <c r="D119" s="6">
        <v>2.27442235570031</v>
      </c>
      <c r="E119" s="4"/>
      <c r="F119" s="3" t="s">
        <v>8</v>
      </c>
      <c r="G119" s="8"/>
      <c r="H119" s="8"/>
      <c r="I119" s="8"/>
      <c r="J119" s="8"/>
      <c r="K119" s="8"/>
    </row>
    <row r="120" spans="1:11" x14ac:dyDescent="0.25">
      <c r="A120" s="1" t="s">
        <v>247</v>
      </c>
      <c r="B120" s="2" t="s">
        <v>248</v>
      </c>
      <c r="C120" s="5">
        <v>2.8683056543230001</v>
      </c>
      <c r="D120" s="6">
        <v>4.53541856855961</v>
      </c>
      <c r="E120" s="4"/>
      <c r="F120" s="3" t="s">
        <v>8</v>
      </c>
    </row>
    <row r="121" spans="1:11" x14ac:dyDescent="0.25">
      <c r="A121" s="1" t="s">
        <v>249</v>
      </c>
      <c r="B121" s="2" t="s">
        <v>250</v>
      </c>
      <c r="C121" s="5">
        <v>2.8617852471550398</v>
      </c>
      <c r="D121" s="6">
        <v>-0.285913414235832</v>
      </c>
      <c r="E121" s="4"/>
      <c r="F121" s="3" t="s">
        <v>8</v>
      </c>
    </row>
    <row r="122" spans="1:11" x14ac:dyDescent="0.25">
      <c r="A122" s="1" t="s">
        <v>251</v>
      </c>
      <c r="B122" s="2" t="s">
        <v>252</v>
      </c>
      <c r="C122" s="5">
        <v>2.8486982623121602</v>
      </c>
      <c r="D122" s="6">
        <v>0.88873836793318195</v>
      </c>
      <c r="E122" s="4"/>
      <c r="F122" s="3" t="s">
        <v>8</v>
      </c>
    </row>
    <row r="123" spans="1:11" x14ac:dyDescent="0.25">
      <c r="A123" s="1" t="s">
        <v>253</v>
      </c>
      <c r="B123" s="2" t="s">
        <v>254</v>
      </c>
      <c r="C123" s="5">
        <v>2.84802595614179</v>
      </c>
      <c r="D123" s="6">
        <v>1.03627304160457</v>
      </c>
      <c r="E123" s="4" t="s">
        <v>28</v>
      </c>
      <c r="F123" s="3" t="s">
        <v>8</v>
      </c>
    </row>
    <row r="124" spans="1:11" x14ac:dyDescent="0.25">
      <c r="A124" s="1" t="s">
        <v>255</v>
      </c>
      <c r="B124" s="2" t="s">
        <v>256</v>
      </c>
      <c r="C124" s="5">
        <v>2.8395784043007302</v>
      </c>
      <c r="D124" s="6">
        <v>1.76202336641782</v>
      </c>
      <c r="E124" s="4"/>
      <c r="F124" s="3" t="s">
        <v>8</v>
      </c>
    </row>
    <row r="125" spans="1:11" x14ac:dyDescent="0.25">
      <c r="A125" s="1" t="s">
        <v>257</v>
      </c>
      <c r="B125" s="2" t="s">
        <v>258</v>
      </c>
      <c r="C125" s="5">
        <v>2.8342593517727899</v>
      </c>
      <c r="D125" s="6">
        <v>2.33872361712291</v>
      </c>
      <c r="E125" s="4" t="s">
        <v>28</v>
      </c>
      <c r="F125" s="3" t="s">
        <v>8</v>
      </c>
    </row>
    <row r="126" spans="1:11" x14ac:dyDescent="0.25">
      <c r="A126" s="1" t="s">
        <v>259</v>
      </c>
      <c r="B126" s="2" t="s">
        <v>260</v>
      </c>
      <c r="C126" s="5">
        <v>2.8334542039758301</v>
      </c>
      <c r="D126" s="6">
        <v>-0.15374242908544899</v>
      </c>
      <c r="E126" s="4"/>
      <c r="F126" s="3" t="s">
        <v>8</v>
      </c>
    </row>
    <row r="127" spans="1:11" x14ac:dyDescent="0.25">
      <c r="A127" s="1" t="s">
        <v>261</v>
      </c>
      <c r="B127" s="2" t="s">
        <v>262</v>
      </c>
      <c r="C127" s="5">
        <v>2.82837174541182</v>
      </c>
      <c r="D127" s="6">
        <v>3.1719541607612102E-3</v>
      </c>
      <c r="E127" s="4"/>
      <c r="F127" s="3" t="s">
        <v>8</v>
      </c>
    </row>
    <row r="128" spans="1:11" x14ac:dyDescent="0.25">
      <c r="A128" s="1" t="s">
        <v>263</v>
      </c>
      <c r="B128" s="2" t="s">
        <v>264</v>
      </c>
      <c r="C128" s="5">
        <v>2.8047045199981602</v>
      </c>
      <c r="D128" s="6">
        <v>0.67665680360734104</v>
      </c>
      <c r="E128" s="4"/>
      <c r="F128" s="3" t="s">
        <v>8</v>
      </c>
    </row>
    <row r="129" spans="1:11" s="17" customFormat="1" x14ac:dyDescent="0.25">
      <c r="A129" s="1" t="s">
        <v>265</v>
      </c>
      <c r="B129" s="2" t="s">
        <v>266</v>
      </c>
      <c r="C129" s="5">
        <v>2.7896268296208402</v>
      </c>
      <c r="D129" s="6">
        <v>1.08381944054351</v>
      </c>
      <c r="E129" s="4"/>
      <c r="F129" s="3" t="s">
        <v>8</v>
      </c>
      <c r="G129" s="8"/>
      <c r="H129" s="8"/>
      <c r="I129" s="8"/>
      <c r="J129" s="8"/>
      <c r="K129" s="8"/>
    </row>
    <row r="130" spans="1:11" x14ac:dyDescent="0.25">
      <c r="A130" s="1" t="s">
        <v>267</v>
      </c>
      <c r="B130" s="2" t="s">
        <v>268</v>
      </c>
      <c r="C130" s="5">
        <v>2.7651094655317001</v>
      </c>
      <c r="D130" s="6">
        <v>4.3935853565199201</v>
      </c>
      <c r="E130" s="4"/>
      <c r="F130" s="3" t="s">
        <v>8</v>
      </c>
    </row>
    <row r="131" spans="1:11" x14ac:dyDescent="0.25">
      <c r="A131" s="1" t="s">
        <v>269</v>
      </c>
      <c r="B131" s="2" t="s">
        <v>270</v>
      </c>
      <c r="C131" s="5">
        <v>2.7604417703956998</v>
      </c>
      <c r="D131" s="6">
        <v>1.73600113569951</v>
      </c>
      <c r="E131" s="4"/>
      <c r="F131" s="3" t="s">
        <v>8</v>
      </c>
    </row>
    <row r="132" spans="1:11" x14ac:dyDescent="0.25">
      <c r="A132" s="1" t="s">
        <v>271</v>
      </c>
      <c r="B132" s="2" t="s">
        <v>272</v>
      </c>
      <c r="C132" s="5">
        <v>2.7586124086763801</v>
      </c>
      <c r="D132" s="6">
        <v>0.43941063397456698</v>
      </c>
      <c r="E132" s="4"/>
      <c r="F132" s="3" t="s">
        <v>8</v>
      </c>
    </row>
    <row r="133" spans="1:11" x14ac:dyDescent="0.25">
      <c r="A133" s="1" t="s">
        <v>273</v>
      </c>
      <c r="B133" s="2" t="s">
        <v>274</v>
      </c>
      <c r="C133" s="5">
        <v>2.75722576568127</v>
      </c>
      <c r="D133" s="6">
        <v>0.64986134888908298</v>
      </c>
      <c r="E133" s="4"/>
      <c r="F133" s="3" t="s">
        <v>8</v>
      </c>
    </row>
    <row r="134" spans="1:11" x14ac:dyDescent="0.25">
      <c r="A134" s="1" t="s">
        <v>275</v>
      </c>
      <c r="B134" s="2" t="s">
        <v>276</v>
      </c>
      <c r="C134" s="5">
        <v>2.7530082539384302</v>
      </c>
      <c r="D134" s="6">
        <v>2.59434785885685</v>
      </c>
      <c r="E134" s="4"/>
      <c r="F134" s="3" t="s">
        <v>8</v>
      </c>
    </row>
    <row r="135" spans="1:11" x14ac:dyDescent="0.25">
      <c r="A135" s="1" t="s">
        <v>277</v>
      </c>
      <c r="B135" s="2" t="s">
        <v>278</v>
      </c>
      <c r="C135" s="5">
        <v>2.74633898267688</v>
      </c>
      <c r="D135" s="6">
        <v>2.1806877494931198</v>
      </c>
      <c r="E135" s="4"/>
      <c r="F135" s="3" t="s">
        <v>8</v>
      </c>
    </row>
    <row r="136" spans="1:11" x14ac:dyDescent="0.25">
      <c r="A136" s="1" t="s">
        <v>279</v>
      </c>
      <c r="B136" s="2" t="s">
        <v>280</v>
      </c>
      <c r="C136" s="5">
        <v>2.7400154393980398</v>
      </c>
      <c r="D136" s="6">
        <v>-7.3412494749930696E-2</v>
      </c>
      <c r="E136" s="4"/>
      <c r="F136" s="3" t="s">
        <v>8</v>
      </c>
    </row>
    <row r="137" spans="1:11" x14ac:dyDescent="0.25">
      <c r="A137" s="1" t="s">
        <v>281</v>
      </c>
      <c r="B137" s="2" t="s">
        <v>282</v>
      </c>
      <c r="C137" s="5">
        <v>2.7313795406847099</v>
      </c>
      <c r="D137" s="6">
        <v>2.8612849215080902</v>
      </c>
      <c r="E137" s="4"/>
      <c r="F137" s="3" t="s">
        <v>8</v>
      </c>
    </row>
    <row r="138" spans="1:11" x14ac:dyDescent="0.25">
      <c r="A138" s="1" t="s">
        <v>283</v>
      </c>
      <c r="B138" s="2" t="s">
        <v>284</v>
      </c>
      <c r="C138" s="5">
        <v>2.7284374804716802</v>
      </c>
      <c r="D138" s="6">
        <v>2.2022467000200598</v>
      </c>
      <c r="E138" s="4"/>
      <c r="F138" s="3" t="s">
        <v>8</v>
      </c>
    </row>
    <row r="139" spans="1:11" x14ac:dyDescent="0.25">
      <c r="A139" s="1" t="s">
        <v>285</v>
      </c>
      <c r="B139" s="2" t="s">
        <v>286</v>
      </c>
      <c r="C139" s="5">
        <v>2.7183776942602198</v>
      </c>
      <c r="D139" s="6">
        <v>0.44508120066874901</v>
      </c>
      <c r="E139" s="4"/>
      <c r="F139" s="3" t="s">
        <v>8</v>
      </c>
    </row>
    <row r="140" spans="1:11" x14ac:dyDescent="0.25">
      <c r="A140" s="1" t="s">
        <v>287</v>
      </c>
      <c r="B140" s="2" t="s">
        <v>288</v>
      </c>
      <c r="C140" s="5">
        <v>2.7100420514087298</v>
      </c>
      <c r="D140" s="6">
        <v>0.86490346400323703</v>
      </c>
      <c r="E140" s="4"/>
      <c r="F140" s="3" t="s">
        <v>8</v>
      </c>
    </row>
    <row r="141" spans="1:11" x14ac:dyDescent="0.25">
      <c r="A141" s="1" t="s">
        <v>289</v>
      </c>
      <c r="B141" s="2" t="s">
        <v>290</v>
      </c>
      <c r="C141" s="5">
        <v>2.69395812906038</v>
      </c>
      <c r="D141" s="6">
        <v>1.0224645422071901</v>
      </c>
      <c r="E141" s="4"/>
      <c r="F141" s="3" t="s">
        <v>8</v>
      </c>
    </row>
    <row r="142" spans="1:11" x14ac:dyDescent="0.25">
      <c r="A142" s="1" t="s">
        <v>291</v>
      </c>
      <c r="B142" s="2" t="s">
        <v>292</v>
      </c>
      <c r="C142" s="5">
        <v>2.6714399961129498</v>
      </c>
      <c r="D142" s="6">
        <v>0.67224605129674897</v>
      </c>
      <c r="E142" s="4"/>
      <c r="F142" s="3" t="s">
        <v>8</v>
      </c>
    </row>
    <row r="143" spans="1:11" x14ac:dyDescent="0.25">
      <c r="A143" s="14" t="s">
        <v>293</v>
      </c>
      <c r="B143" s="15" t="s">
        <v>294</v>
      </c>
      <c r="C143" s="24">
        <v>2.6713895447407601</v>
      </c>
      <c r="D143" s="16"/>
      <c r="E143" s="22" t="s">
        <v>28</v>
      </c>
      <c r="F143" s="26" t="s">
        <v>8</v>
      </c>
    </row>
    <row r="144" spans="1:11" x14ac:dyDescent="0.25">
      <c r="A144" s="1" t="s">
        <v>295</v>
      </c>
      <c r="B144" s="2" t="s">
        <v>296</v>
      </c>
      <c r="C144" s="5">
        <v>2.66756718304226</v>
      </c>
      <c r="D144" s="6">
        <v>1.41794783514015</v>
      </c>
      <c r="E144" s="4"/>
      <c r="F144" s="3" t="s">
        <v>8</v>
      </c>
    </row>
    <row r="145" spans="1:6" x14ac:dyDescent="0.25">
      <c r="A145" s="1" t="s">
        <v>297</v>
      </c>
      <c r="B145" s="2" t="s">
        <v>298</v>
      </c>
      <c r="C145" s="5">
        <v>2.6604143326925001</v>
      </c>
      <c r="D145" s="6">
        <v>1.4721985539267599</v>
      </c>
      <c r="E145" s="4"/>
      <c r="F145" s="3" t="s">
        <v>8</v>
      </c>
    </row>
    <row r="146" spans="1:6" x14ac:dyDescent="0.25">
      <c r="A146" s="1" t="s">
        <v>299</v>
      </c>
      <c r="B146" s="2" t="s">
        <v>300</v>
      </c>
      <c r="C146" s="5">
        <v>2.6170122010874199</v>
      </c>
      <c r="D146" s="6">
        <v>1.5550662669277999</v>
      </c>
      <c r="E146" s="4"/>
      <c r="F146" s="3" t="s">
        <v>8</v>
      </c>
    </row>
    <row r="147" spans="1:6" x14ac:dyDescent="0.25">
      <c r="A147" s="1" t="s">
        <v>301</v>
      </c>
      <c r="B147" s="2" t="s">
        <v>302</v>
      </c>
      <c r="C147" s="5">
        <v>2.6161628761785298</v>
      </c>
      <c r="D147" s="6">
        <v>1.9211326373276199E-2</v>
      </c>
      <c r="E147" s="4"/>
      <c r="F147" s="3" t="s">
        <v>8</v>
      </c>
    </row>
    <row r="148" spans="1:6" x14ac:dyDescent="0.25">
      <c r="A148" s="1" t="s">
        <v>303</v>
      </c>
      <c r="B148" s="2" t="s">
        <v>304</v>
      </c>
      <c r="C148" s="5">
        <v>2.6141531922979899</v>
      </c>
      <c r="D148" s="6">
        <v>-0.29218559184708898</v>
      </c>
      <c r="E148" s="4"/>
      <c r="F148" s="3" t="s">
        <v>8</v>
      </c>
    </row>
    <row r="149" spans="1:6" x14ac:dyDescent="0.25">
      <c r="A149" s="1" t="s">
        <v>305</v>
      </c>
      <c r="B149" s="2" t="s">
        <v>306</v>
      </c>
      <c r="C149" s="5">
        <v>2.60938830162151</v>
      </c>
      <c r="D149" s="6">
        <v>1.03850634480593</v>
      </c>
      <c r="E149" s="4"/>
      <c r="F149" s="3" t="s">
        <v>8</v>
      </c>
    </row>
    <row r="150" spans="1:6" x14ac:dyDescent="0.25">
      <c r="A150" s="1" t="s">
        <v>307</v>
      </c>
      <c r="B150" s="2" t="s">
        <v>308</v>
      </c>
      <c r="C150" s="5">
        <v>2.6034772801815498</v>
      </c>
      <c r="D150" s="6">
        <v>0.62832244630249101</v>
      </c>
      <c r="E150" s="4"/>
      <c r="F150" s="3" t="s">
        <v>8</v>
      </c>
    </row>
    <row r="151" spans="1:6" x14ac:dyDescent="0.25">
      <c r="A151" s="1" t="s">
        <v>309</v>
      </c>
      <c r="B151" s="2" t="s">
        <v>310</v>
      </c>
      <c r="C151" s="5">
        <v>2.6028072260997499</v>
      </c>
      <c r="D151" s="6">
        <v>0.13474817742855899</v>
      </c>
      <c r="E151" s="4"/>
      <c r="F151" s="3" t="s">
        <v>8</v>
      </c>
    </row>
    <row r="152" spans="1:6" x14ac:dyDescent="0.25">
      <c r="A152" s="1" t="s">
        <v>311</v>
      </c>
      <c r="B152" s="2" t="s">
        <v>312</v>
      </c>
      <c r="C152" s="5">
        <v>2.59808845474977</v>
      </c>
      <c r="D152" s="6">
        <v>-0.13647295902482401</v>
      </c>
      <c r="E152" s="4"/>
      <c r="F152" s="3" t="s">
        <v>8</v>
      </c>
    </row>
    <row r="153" spans="1:6" x14ac:dyDescent="0.25">
      <c r="A153" s="1" t="s">
        <v>313</v>
      </c>
      <c r="B153" s="2" t="s">
        <v>314</v>
      </c>
      <c r="C153" s="5">
        <v>2.5754247686865401</v>
      </c>
      <c r="D153" s="6">
        <v>6.88006737089632E-2</v>
      </c>
      <c r="E153" s="4"/>
      <c r="F153" s="3" t="s">
        <v>8</v>
      </c>
    </row>
    <row r="154" spans="1:6" x14ac:dyDescent="0.25">
      <c r="A154" s="1" t="s">
        <v>315</v>
      </c>
      <c r="B154" s="2" t="s">
        <v>316</v>
      </c>
      <c r="C154" s="5">
        <v>2.5520693173217199</v>
      </c>
      <c r="D154" s="6">
        <v>0.72647212527008798</v>
      </c>
      <c r="E154" s="4"/>
      <c r="F154" s="3" t="s">
        <v>8</v>
      </c>
    </row>
    <row r="155" spans="1:6" x14ac:dyDescent="0.25">
      <c r="A155" s="1" t="s">
        <v>317</v>
      </c>
      <c r="B155" s="2" t="s">
        <v>318</v>
      </c>
      <c r="C155" s="5">
        <v>2.5424421002401298</v>
      </c>
      <c r="D155" s="6">
        <v>1.9595444638508399</v>
      </c>
      <c r="E155" s="4"/>
      <c r="F155" s="3" t="s">
        <v>8</v>
      </c>
    </row>
    <row r="156" spans="1:6" x14ac:dyDescent="0.25">
      <c r="A156" s="1" t="s">
        <v>319</v>
      </c>
      <c r="B156" s="2" t="s">
        <v>320</v>
      </c>
      <c r="C156" s="5">
        <v>2.5377603793963002</v>
      </c>
      <c r="D156" s="6">
        <v>1.1574938236957799</v>
      </c>
      <c r="E156" s="4"/>
      <c r="F156" s="3" t="s">
        <v>8</v>
      </c>
    </row>
    <row r="157" spans="1:6" x14ac:dyDescent="0.25">
      <c r="A157" s="1" t="s">
        <v>321</v>
      </c>
      <c r="B157" s="2" t="s">
        <v>322</v>
      </c>
      <c r="C157" s="5">
        <v>2.5331414050400101</v>
      </c>
      <c r="D157" s="6">
        <v>2.10341724350869</v>
      </c>
      <c r="E157" s="4"/>
      <c r="F157" s="3" t="s">
        <v>8</v>
      </c>
    </row>
    <row r="158" spans="1:6" x14ac:dyDescent="0.25">
      <c r="A158" s="1" t="s">
        <v>323</v>
      </c>
      <c r="B158" s="2" t="s">
        <v>324</v>
      </c>
      <c r="C158" s="5">
        <v>2.51974578792559</v>
      </c>
      <c r="D158" s="6">
        <v>1.2209331187866901</v>
      </c>
      <c r="E158" s="4"/>
      <c r="F158" s="3" t="s">
        <v>8</v>
      </c>
    </row>
    <row r="159" spans="1:6" x14ac:dyDescent="0.25">
      <c r="A159" s="1" t="s">
        <v>325</v>
      </c>
      <c r="B159" s="2" t="s">
        <v>326</v>
      </c>
      <c r="C159" s="5">
        <v>2.5180005524783802</v>
      </c>
      <c r="D159" s="6">
        <v>1.25758978898218E-2</v>
      </c>
      <c r="E159" s="4"/>
      <c r="F159" s="3" t="s">
        <v>8</v>
      </c>
    </row>
    <row r="160" spans="1:6" x14ac:dyDescent="0.25">
      <c r="A160" s="1" t="s">
        <v>327</v>
      </c>
      <c r="B160" s="2" t="s">
        <v>328</v>
      </c>
      <c r="C160" s="5">
        <v>2.5152876420943202</v>
      </c>
      <c r="D160" s="6">
        <v>0.96884325129364302</v>
      </c>
      <c r="E160" s="4"/>
      <c r="F160" s="3" t="s">
        <v>8</v>
      </c>
    </row>
    <row r="161" spans="1:11" x14ac:dyDescent="0.25">
      <c r="A161" s="1" t="s">
        <v>329</v>
      </c>
      <c r="B161" s="2" t="s">
        <v>330</v>
      </c>
      <c r="C161" s="5">
        <v>2.5130652565257798</v>
      </c>
      <c r="D161" s="6">
        <v>-0.34918508127992598</v>
      </c>
      <c r="E161" s="4"/>
      <c r="F161" s="3" t="s">
        <v>8</v>
      </c>
    </row>
    <row r="162" spans="1:11" x14ac:dyDescent="0.25">
      <c r="A162" s="1" t="s">
        <v>331</v>
      </c>
      <c r="B162" s="2" t="s">
        <v>332</v>
      </c>
      <c r="C162" s="5">
        <v>2.5057018771066502</v>
      </c>
      <c r="D162" s="6">
        <v>2.5599785698386501</v>
      </c>
      <c r="E162" s="4"/>
      <c r="F162" s="3" t="s">
        <v>8</v>
      </c>
    </row>
    <row r="163" spans="1:11" x14ac:dyDescent="0.25">
      <c r="A163" s="1" t="s">
        <v>333</v>
      </c>
      <c r="B163" s="2" t="s">
        <v>334</v>
      </c>
      <c r="C163" s="5">
        <v>2.5042550057544299</v>
      </c>
      <c r="D163" s="6">
        <v>0.33234637099050002</v>
      </c>
      <c r="E163" s="4"/>
      <c r="F163" s="3" t="s">
        <v>8</v>
      </c>
    </row>
    <row r="164" spans="1:11" x14ac:dyDescent="0.25">
      <c r="A164" s="1" t="s">
        <v>335</v>
      </c>
      <c r="B164" s="2" t="s">
        <v>336</v>
      </c>
      <c r="C164" s="5">
        <v>2.4832478284227002</v>
      </c>
      <c r="D164" s="6">
        <v>0.33453677148056599</v>
      </c>
      <c r="E164" s="4"/>
      <c r="F164" s="3" t="s">
        <v>8</v>
      </c>
    </row>
    <row r="165" spans="1:11" x14ac:dyDescent="0.25">
      <c r="A165" s="14" t="s">
        <v>337</v>
      </c>
      <c r="B165" s="15" t="s">
        <v>338</v>
      </c>
      <c r="C165" s="24">
        <v>2.46597648234015</v>
      </c>
      <c r="D165" s="16"/>
      <c r="E165" s="22"/>
      <c r="F165" s="26" t="s">
        <v>8</v>
      </c>
    </row>
    <row r="166" spans="1:11" x14ac:dyDescent="0.25">
      <c r="A166" s="1" t="s">
        <v>339</v>
      </c>
      <c r="B166" s="2" t="s">
        <v>340</v>
      </c>
      <c r="C166" s="5">
        <v>2.4626850395106499</v>
      </c>
      <c r="D166" s="6">
        <v>-0.38264702716860199</v>
      </c>
      <c r="E166" s="4"/>
      <c r="F166" s="3" t="s">
        <v>8</v>
      </c>
    </row>
    <row r="167" spans="1:11" x14ac:dyDescent="0.25">
      <c r="A167" s="1" t="s">
        <v>341</v>
      </c>
      <c r="B167" s="2" t="s">
        <v>342</v>
      </c>
      <c r="C167" s="5">
        <v>2.4600920772184298</v>
      </c>
      <c r="D167" s="6">
        <v>0.60013523263685997</v>
      </c>
      <c r="E167" s="4"/>
      <c r="F167" s="3" t="s">
        <v>8</v>
      </c>
    </row>
    <row r="168" spans="1:11" x14ac:dyDescent="0.25">
      <c r="A168" s="1" t="s">
        <v>343</v>
      </c>
      <c r="B168" s="2" t="s">
        <v>344</v>
      </c>
      <c r="C168" s="5">
        <v>2.45504498772813</v>
      </c>
      <c r="D168" s="6">
        <v>-2.88037823254426E-2</v>
      </c>
      <c r="E168" s="4"/>
      <c r="F168" s="3" t="s">
        <v>8</v>
      </c>
    </row>
    <row r="169" spans="1:11" x14ac:dyDescent="0.25">
      <c r="A169" s="1" t="s">
        <v>345</v>
      </c>
      <c r="B169" s="2" t="s">
        <v>346</v>
      </c>
      <c r="C169" s="5">
        <v>2.4490093549540499</v>
      </c>
      <c r="D169" s="6">
        <v>0.93420820395641202</v>
      </c>
      <c r="E169" s="4"/>
      <c r="F169" s="3" t="s">
        <v>8</v>
      </c>
    </row>
    <row r="170" spans="1:11" x14ac:dyDescent="0.25">
      <c r="A170" s="1" t="s">
        <v>347</v>
      </c>
      <c r="B170" s="2" t="s">
        <v>348</v>
      </c>
      <c r="C170" s="5">
        <v>2.4423646715430101</v>
      </c>
      <c r="D170" s="6">
        <v>-7.7757376566676806E-2</v>
      </c>
      <c r="E170" s="4"/>
      <c r="F170" s="3" t="s">
        <v>8</v>
      </c>
    </row>
    <row r="171" spans="1:11" x14ac:dyDescent="0.25">
      <c r="A171" s="1" t="s">
        <v>349</v>
      </c>
      <c r="B171" s="2" t="s">
        <v>350</v>
      </c>
      <c r="C171" s="5">
        <v>2.43728698430369</v>
      </c>
      <c r="D171" s="6">
        <v>1.10360561247135</v>
      </c>
      <c r="E171" s="4"/>
      <c r="F171" s="3" t="s">
        <v>8</v>
      </c>
    </row>
    <row r="172" spans="1:11" s="17" customFormat="1" x14ac:dyDescent="0.25">
      <c r="A172" s="1" t="s">
        <v>351</v>
      </c>
      <c r="B172" s="2" t="s">
        <v>352</v>
      </c>
      <c r="C172" s="5">
        <v>2.4365581548656601</v>
      </c>
      <c r="D172" s="6">
        <v>0.39914473082837199</v>
      </c>
      <c r="E172" s="4"/>
      <c r="F172" s="3" t="s">
        <v>8</v>
      </c>
      <c r="G172" s="8"/>
      <c r="H172" s="8"/>
      <c r="I172" s="8"/>
      <c r="J172" s="8"/>
      <c r="K172" s="8"/>
    </row>
    <row r="173" spans="1:11" x14ac:dyDescent="0.25">
      <c r="A173" s="14" t="s">
        <v>353</v>
      </c>
      <c r="B173" s="15" t="s">
        <v>354</v>
      </c>
      <c r="C173" s="24">
        <v>2.42296051316865</v>
      </c>
      <c r="D173" s="16"/>
      <c r="E173" s="22"/>
      <c r="F173" s="26" t="s">
        <v>8</v>
      </c>
    </row>
    <row r="174" spans="1:11" s="17" customFormat="1" x14ac:dyDescent="0.25">
      <c r="A174" s="1" t="s">
        <v>355</v>
      </c>
      <c r="B174" s="2" t="s">
        <v>356</v>
      </c>
      <c r="C174" s="5">
        <v>2.41910771179547</v>
      </c>
      <c r="D174" s="6">
        <v>1.64302797090881</v>
      </c>
      <c r="E174" s="4"/>
      <c r="F174" s="3" t="s">
        <v>8</v>
      </c>
      <c r="G174" s="8"/>
      <c r="H174" s="8"/>
      <c r="I174" s="8"/>
      <c r="J174" s="8"/>
      <c r="K174" s="8"/>
    </row>
    <row r="175" spans="1:11" x14ac:dyDescent="0.25">
      <c r="A175" s="1" t="s">
        <v>357</v>
      </c>
      <c r="B175" s="2" t="s">
        <v>358</v>
      </c>
      <c r="C175" s="5">
        <v>2.41782448386361</v>
      </c>
      <c r="D175" s="6">
        <v>0.36921937980928698</v>
      </c>
      <c r="E175" s="4"/>
      <c r="F175" s="3" t="s">
        <v>8</v>
      </c>
    </row>
    <row r="176" spans="1:11" x14ac:dyDescent="0.25">
      <c r="A176" s="1" t="s">
        <v>359</v>
      </c>
      <c r="B176" s="2" t="s">
        <v>360</v>
      </c>
      <c r="C176" s="5">
        <v>2.41052386385859</v>
      </c>
      <c r="D176" s="6">
        <v>2.2001922418200501</v>
      </c>
      <c r="E176" s="4"/>
      <c r="F176" s="3" t="s">
        <v>8</v>
      </c>
    </row>
    <row r="177" spans="1:11" x14ac:dyDescent="0.25">
      <c r="A177" s="1" t="s">
        <v>361</v>
      </c>
      <c r="B177" s="2" t="s">
        <v>362</v>
      </c>
      <c r="C177" s="5">
        <v>2.40932953025278</v>
      </c>
      <c r="D177" s="6">
        <v>5.5942040117673203E-2</v>
      </c>
      <c r="E177" s="4"/>
      <c r="F177" s="3" t="s">
        <v>8</v>
      </c>
    </row>
    <row r="178" spans="1:11" x14ac:dyDescent="0.25">
      <c r="A178" s="1" t="s">
        <v>363</v>
      </c>
      <c r="B178" s="2" t="s">
        <v>364</v>
      </c>
      <c r="C178" s="5">
        <v>2.3970592462541598</v>
      </c>
      <c r="D178" s="6">
        <v>0.105186174716173</v>
      </c>
      <c r="E178" s="4"/>
      <c r="F178" s="3" t="s">
        <v>8</v>
      </c>
    </row>
    <row r="179" spans="1:11" x14ac:dyDescent="0.25">
      <c r="A179" s="1" t="s">
        <v>365</v>
      </c>
      <c r="B179" s="2" t="s">
        <v>366</v>
      </c>
      <c r="C179" s="5">
        <v>2.3914069728384999</v>
      </c>
      <c r="D179" s="6">
        <v>1.54364959387512</v>
      </c>
      <c r="E179" s="4"/>
      <c r="F179" s="3" t="s">
        <v>8</v>
      </c>
    </row>
    <row r="180" spans="1:11" x14ac:dyDescent="0.25">
      <c r="A180" s="1" t="s">
        <v>367</v>
      </c>
      <c r="B180" s="2" t="s">
        <v>368</v>
      </c>
      <c r="C180" s="5">
        <v>2.3830657376605</v>
      </c>
      <c r="D180" s="6">
        <v>4.2048497731722803</v>
      </c>
      <c r="E180" s="4"/>
      <c r="F180" s="3" t="s">
        <v>8</v>
      </c>
    </row>
    <row r="181" spans="1:11" x14ac:dyDescent="0.25">
      <c r="A181" s="1" t="s">
        <v>369</v>
      </c>
      <c r="B181" s="2" t="s">
        <v>370</v>
      </c>
      <c r="C181" s="5">
        <v>2.3754717946479298</v>
      </c>
      <c r="D181" s="6">
        <v>1.6341334565988199</v>
      </c>
      <c r="E181" s="4"/>
      <c r="F181" s="3" t="s">
        <v>8</v>
      </c>
    </row>
    <row r="182" spans="1:11" x14ac:dyDescent="0.25">
      <c r="A182" s="1" t="s">
        <v>371</v>
      </c>
      <c r="B182" s="2" t="s">
        <v>372</v>
      </c>
      <c r="C182" s="5">
        <v>2.3671925075609601</v>
      </c>
      <c r="D182" s="6">
        <v>1.2167085342917701</v>
      </c>
      <c r="E182" s="4"/>
      <c r="F182" s="3" t="s">
        <v>8</v>
      </c>
    </row>
    <row r="183" spans="1:11" x14ac:dyDescent="0.25">
      <c r="A183" s="1" t="s">
        <v>373</v>
      </c>
      <c r="B183" s="2" t="s">
        <v>374</v>
      </c>
      <c r="C183" s="5">
        <v>2.3612429026478501</v>
      </c>
      <c r="D183" s="6">
        <v>0.60594766431321001</v>
      </c>
      <c r="E183" s="4"/>
      <c r="F183" s="3" t="s">
        <v>8</v>
      </c>
    </row>
    <row r="184" spans="1:11" s="17" customFormat="1" x14ac:dyDescent="0.25">
      <c r="A184" s="1" t="s">
        <v>375</v>
      </c>
      <c r="B184" s="2" t="s">
        <v>376</v>
      </c>
      <c r="C184" s="5">
        <v>2.3579579560794901</v>
      </c>
      <c r="D184" s="6">
        <v>1.0652249061580801</v>
      </c>
      <c r="E184" s="4"/>
      <c r="F184" s="3" t="s">
        <v>8</v>
      </c>
      <c r="G184" s="8"/>
      <c r="H184" s="8"/>
      <c r="I184" s="8"/>
      <c r="J184" s="8"/>
      <c r="K184" s="8"/>
    </row>
    <row r="185" spans="1:11" x14ac:dyDescent="0.25">
      <c r="A185" s="1" t="s">
        <v>377</v>
      </c>
      <c r="B185" s="2" t="s">
        <v>378</v>
      </c>
      <c r="C185" s="5">
        <v>2.3571628547399599</v>
      </c>
      <c r="D185" s="6">
        <v>3.4187933827769998</v>
      </c>
      <c r="E185" s="4"/>
      <c r="F185" s="3" t="s">
        <v>8</v>
      </c>
    </row>
    <row r="186" spans="1:11" s="17" customFormat="1" x14ac:dyDescent="0.25">
      <c r="A186" s="1" t="s">
        <v>379</v>
      </c>
      <c r="B186" s="2" t="s">
        <v>380</v>
      </c>
      <c r="C186" s="5">
        <v>2.3541600150641599</v>
      </c>
      <c r="D186" s="6">
        <v>5.3806141889328897E-2</v>
      </c>
      <c r="E186" s="4"/>
      <c r="F186" s="3" t="s">
        <v>8</v>
      </c>
      <c r="G186" s="8"/>
      <c r="H186" s="8"/>
      <c r="I186" s="8"/>
      <c r="J186" s="8"/>
      <c r="K186" s="8"/>
    </row>
    <row r="187" spans="1:11" x14ac:dyDescent="0.25">
      <c r="A187" s="1" t="s">
        <v>381</v>
      </c>
      <c r="B187" s="2" t="s">
        <v>382</v>
      </c>
      <c r="C187" s="5">
        <v>2.3498779082099501</v>
      </c>
      <c r="D187" s="6">
        <v>1.21218661743587</v>
      </c>
      <c r="E187" s="4"/>
      <c r="F187" s="3" t="s">
        <v>8</v>
      </c>
    </row>
    <row r="188" spans="1:11" x14ac:dyDescent="0.25">
      <c r="A188" s="1" t="s">
        <v>383</v>
      </c>
      <c r="B188" s="2" t="s">
        <v>384</v>
      </c>
      <c r="C188" s="5">
        <v>2.3472436557928802</v>
      </c>
      <c r="D188" s="6">
        <v>0.70346881701410602</v>
      </c>
      <c r="E188" s="4"/>
      <c r="F188" s="3" t="s">
        <v>8</v>
      </c>
    </row>
    <row r="189" spans="1:11" x14ac:dyDescent="0.25">
      <c r="A189" s="1" t="s">
        <v>385</v>
      </c>
      <c r="B189" s="2" t="s">
        <v>386</v>
      </c>
      <c r="C189" s="5">
        <v>2.3142478341465602</v>
      </c>
      <c r="D189" s="6">
        <v>0.39447154211216501</v>
      </c>
      <c r="E189" s="4"/>
      <c r="F189" s="3" t="s">
        <v>8</v>
      </c>
    </row>
    <row r="190" spans="1:11" x14ac:dyDescent="0.25">
      <c r="A190" s="1" t="s">
        <v>387</v>
      </c>
      <c r="B190" s="2" t="s">
        <v>388</v>
      </c>
      <c r="C190" s="5">
        <v>2.3054813468884698</v>
      </c>
      <c r="D190" s="6">
        <v>1.13481385945484</v>
      </c>
      <c r="E190" s="4"/>
      <c r="F190" s="3" t="s">
        <v>8</v>
      </c>
    </row>
    <row r="191" spans="1:11" x14ac:dyDescent="0.25">
      <c r="A191" s="1" t="s">
        <v>389</v>
      </c>
      <c r="B191" s="2" t="s">
        <v>390</v>
      </c>
      <c r="C191" s="5">
        <v>2.3014147882176701</v>
      </c>
      <c r="D191" s="6">
        <v>0.16784792274759</v>
      </c>
      <c r="E191" s="4"/>
      <c r="F191" s="3" t="s">
        <v>8</v>
      </c>
    </row>
    <row r="192" spans="1:11" x14ac:dyDescent="0.25">
      <c r="A192" s="1" t="s">
        <v>391</v>
      </c>
      <c r="B192" s="2" t="s">
        <v>392</v>
      </c>
      <c r="C192" s="5">
        <v>2.2779181715664798</v>
      </c>
      <c r="D192" s="6">
        <v>0.80243321071124696</v>
      </c>
      <c r="E192" s="4"/>
      <c r="F192" s="3" t="s">
        <v>8</v>
      </c>
    </row>
    <row r="193" spans="1:6" x14ac:dyDescent="0.25">
      <c r="A193" s="1" t="s">
        <v>393</v>
      </c>
      <c r="B193" s="2" t="s">
        <v>394</v>
      </c>
      <c r="C193" s="5">
        <v>2.2733895147797401</v>
      </c>
      <c r="D193" s="6">
        <v>0.41962561898134398</v>
      </c>
      <c r="E193" s="4"/>
      <c r="F193" s="3" t="s">
        <v>8</v>
      </c>
    </row>
    <row r="194" spans="1:6" x14ac:dyDescent="0.25">
      <c r="A194" s="1" t="s">
        <v>395</v>
      </c>
      <c r="B194" s="2" t="s">
        <v>396</v>
      </c>
      <c r="C194" s="5">
        <v>2.27235009266504</v>
      </c>
      <c r="D194" s="6">
        <v>1.7476841896637501</v>
      </c>
      <c r="E194" s="4"/>
      <c r="F194" s="3" t="s">
        <v>8</v>
      </c>
    </row>
    <row r="195" spans="1:6" x14ac:dyDescent="0.25">
      <c r="A195" s="1" t="s">
        <v>397</v>
      </c>
      <c r="B195" s="2" t="s">
        <v>398</v>
      </c>
      <c r="C195" s="5">
        <v>2.2543005991715499</v>
      </c>
      <c r="D195" s="6">
        <v>0.558672619727688</v>
      </c>
      <c r="E195" s="4"/>
      <c r="F195" s="3" t="s">
        <v>8</v>
      </c>
    </row>
    <row r="196" spans="1:6" x14ac:dyDescent="0.25">
      <c r="A196" s="1" t="s">
        <v>399</v>
      </c>
      <c r="B196" s="2" t="s">
        <v>400</v>
      </c>
      <c r="C196" s="5">
        <v>2.2447323047510901</v>
      </c>
      <c r="D196" s="6">
        <v>-0.407146405102641</v>
      </c>
      <c r="E196" s="4"/>
      <c r="F196" s="3" t="s">
        <v>8</v>
      </c>
    </row>
    <row r="197" spans="1:6" x14ac:dyDescent="0.25">
      <c r="A197" s="1" t="s">
        <v>401</v>
      </c>
      <c r="B197" s="2" t="s">
        <v>402</v>
      </c>
      <c r="C197" s="5">
        <v>2.2402489763220501</v>
      </c>
      <c r="D197" s="6">
        <v>1.87561775570749</v>
      </c>
      <c r="E197" s="4"/>
      <c r="F197" s="3" t="s">
        <v>8</v>
      </c>
    </row>
    <row r="198" spans="1:6" ht="15.75" x14ac:dyDescent="0.25">
      <c r="A198" s="19" t="s">
        <v>403</v>
      </c>
      <c r="B198" s="20" t="s">
        <v>404</v>
      </c>
      <c r="C198" s="25">
        <v>2.2401369217995302</v>
      </c>
      <c r="D198" s="21"/>
      <c r="E198" s="23"/>
      <c r="F198" s="27" t="s">
        <v>8</v>
      </c>
    </row>
    <row r="199" spans="1:6" x14ac:dyDescent="0.25">
      <c r="A199" s="1" t="s">
        <v>405</v>
      </c>
      <c r="B199" s="2" t="s">
        <v>406</v>
      </c>
      <c r="C199" s="5">
        <v>2.231209370462</v>
      </c>
      <c r="D199" s="6">
        <v>2.04954415581253</v>
      </c>
      <c r="E199" s="4"/>
      <c r="F199" s="3" t="s">
        <v>8</v>
      </c>
    </row>
    <row r="200" spans="1:6" x14ac:dyDescent="0.25">
      <c r="A200" s="1" t="s">
        <v>407</v>
      </c>
      <c r="B200" s="2" t="s">
        <v>408</v>
      </c>
      <c r="C200" s="5">
        <v>2.2279174586926298</v>
      </c>
      <c r="D200" s="6">
        <v>-0.51572322201573195</v>
      </c>
      <c r="E200" s="4"/>
      <c r="F200" s="3" t="s">
        <v>8</v>
      </c>
    </row>
    <row r="201" spans="1:6" x14ac:dyDescent="0.25">
      <c r="A201" s="1" t="s">
        <v>409</v>
      </c>
      <c r="B201" s="2" t="s">
        <v>410</v>
      </c>
      <c r="C201" s="5">
        <v>2.2232402756174001</v>
      </c>
      <c r="D201" s="6">
        <v>2.3670859389916101</v>
      </c>
      <c r="E201" s="4"/>
      <c r="F201" s="3" t="s">
        <v>8</v>
      </c>
    </row>
    <row r="202" spans="1:6" x14ac:dyDescent="0.25">
      <c r="A202" s="1" t="s">
        <v>411</v>
      </c>
      <c r="B202" s="2" t="s">
        <v>412</v>
      </c>
      <c r="C202" s="5">
        <v>2.2107476774137198</v>
      </c>
      <c r="D202" s="6">
        <v>0.93272120572154205</v>
      </c>
      <c r="E202" s="4"/>
      <c r="F202" s="3" t="s">
        <v>8</v>
      </c>
    </row>
    <row r="203" spans="1:6" x14ac:dyDescent="0.25">
      <c r="A203" s="1" t="s">
        <v>413</v>
      </c>
      <c r="B203" s="2" t="s">
        <v>414</v>
      </c>
      <c r="C203" s="5">
        <v>2.1969515000092898</v>
      </c>
      <c r="D203" s="6">
        <v>0.53298219029251104</v>
      </c>
      <c r="E203" s="4"/>
      <c r="F203" s="3" t="s">
        <v>8</v>
      </c>
    </row>
    <row r="204" spans="1:6" x14ac:dyDescent="0.25">
      <c r="A204" s="1" t="s">
        <v>415</v>
      </c>
      <c r="B204" s="2" t="s">
        <v>416</v>
      </c>
      <c r="C204" s="5">
        <v>2.1965229831537099</v>
      </c>
      <c r="D204" s="6">
        <v>0.31143005591414702</v>
      </c>
      <c r="E204" s="4"/>
      <c r="F204" s="3" t="s">
        <v>8</v>
      </c>
    </row>
    <row r="205" spans="1:6" x14ac:dyDescent="0.25">
      <c r="A205" s="1" t="s">
        <v>417</v>
      </c>
      <c r="B205" s="2" t="s">
        <v>418</v>
      </c>
      <c r="C205" s="5">
        <v>2.1834924402443199</v>
      </c>
      <c r="D205" s="6">
        <v>2.1667388711439499</v>
      </c>
      <c r="E205" s="4"/>
      <c r="F205" s="3" t="s">
        <v>8</v>
      </c>
    </row>
    <row r="206" spans="1:6" x14ac:dyDescent="0.25">
      <c r="A206" s="1" t="s">
        <v>419</v>
      </c>
      <c r="B206" s="2" t="s">
        <v>420</v>
      </c>
      <c r="C206" s="5">
        <v>2.1826991269881302</v>
      </c>
      <c r="D206" s="6">
        <v>1.4475836042477901</v>
      </c>
      <c r="E206" s="4"/>
      <c r="F206" s="3" t="s">
        <v>8</v>
      </c>
    </row>
    <row r="207" spans="1:6" x14ac:dyDescent="0.25">
      <c r="A207" s="1" t="s">
        <v>421</v>
      </c>
      <c r="B207" s="2" t="s">
        <v>422</v>
      </c>
      <c r="C207" s="5">
        <v>2.1702554111071399</v>
      </c>
      <c r="D207" s="6">
        <v>-0.38375992837095502</v>
      </c>
      <c r="E207" s="4"/>
      <c r="F207" s="3" t="s">
        <v>8</v>
      </c>
    </row>
    <row r="208" spans="1:6" x14ac:dyDescent="0.25">
      <c r="A208" s="1" t="s">
        <v>423</v>
      </c>
      <c r="B208" s="2" t="s">
        <v>424</v>
      </c>
      <c r="C208" s="5">
        <v>2.1453442806758298</v>
      </c>
      <c r="D208" s="6">
        <v>0.11426686121391</v>
      </c>
      <c r="E208" s="4"/>
      <c r="F208" s="3" t="s">
        <v>8</v>
      </c>
    </row>
    <row r="209" spans="1:11" x14ac:dyDescent="0.25">
      <c r="A209" s="1" t="s">
        <v>425</v>
      </c>
      <c r="B209" s="2" t="s">
        <v>426</v>
      </c>
      <c r="C209" s="5">
        <v>2.13160036419155</v>
      </c>
      <c r="D209" s="6">
        <v>0.63903161107959106</v>
      </c>
      <c r="E209" s="4" t="s">
        <v>28</v>
      </c>
      <c r="F209" s="3" t="s">
        <v>8</v>
      </c>
    </row>
    <row r="210" spans="1:11" x14ac:dyDescent="0.25">
      <c r="A210" s="1" t="s">
        <v>427</v>
      </c>
      <c r="B210" s="2" t="s">
        <v>428</v>
      </c>
      <c r="C210" s="5">
        <v>2.1209781635500198</v>
      </c>
      <c r="D210" s="6">
        <v>0.69799812662405902</v>
      </c>
      <c r="E210" s="4"/>
      <c r="F210" s="3" t="s">
        <v>8</v>
      </c>
    </row>
    <row r="211" spans="1:11" x14ac:dyDescent="0.25">
      <c r="A211" s="1" t="s">
        <v>429</v>
      </c>
      <c r="B211" s="2" t="s">
        <v>430</v>
      </c>
      <c r="C211" s="5">
        <v>2.11669118804129</v>
      </c>
      <c r="D211" s="6">
        <v>-0.16140651638010001</v>
      </c>
      <c r="E211" s="4"/>
      <c r="F211" s="3" t="s">
        <v>8</v>
      </c>
    </row>
    <row r="212" spans="1:11" x14ac:dyDescent="0.25">
      <c r="A212" s="1" t="s">
        <v>431</v>
      </c>
      <c r="B212" s="2" t="s">
        <v>432</v>
      </c>
      <c r="C212" s="5">
        <v>2.10652691814875</v>
      </c>
      <c r="D212" s="6">
        <v>1.2477745021936599</v>
      </c>
      <c r="E212" s="4"/>
      <c r="F212" s="3" t="s">
        <v>8</v>
      </c>
    </row>
    <row r="213" spans="1:11" x14ac:dyDescent="0.25">
      <c r="A213" s="1" t="s">
        <v>433</v>
      </c>
      <c r="B213" s="2" t="s">
        <v>434</v>
      </c>
      <c r="C213" s="5">
        <v>2.10595734432601</v>
      </c>
      <c r="D213" s="6">
        <v>-0.11966696249494201</v>
      </c>
      <c r="E213" s="4"/>
      <c r="F213" s="3" t="s">
        <v>8</v>
      </c>
    </row>
    <row r="214" spans="1:11" x14ac:dyDescent="0.25">
      <c r="A214" s="1" t="s">
        <v>435</v>
      </c>
      <c r="B214" s="2" t="s">
        <v>436</v>
      </c>
      <c r="C214" s="5">
        <v>2.1025251703744998</v>
      </c>
      <c r="D214" s="6">
        <v>-0.110850119982498</v>
      </c>
      <c r="E214" s="4"/>
      <c r="F214" s="3" t="s">
        <v>8</v>
      </c>
    </row>
    <row r="215" spans="1:11" x14ac:dyDescent="0.25">
      <c r="A215" s="1" t="s">
        <v>437</v>
      </c>
      <c r="B215" s="2" t="s">
        <v>438</v>
      </c>
      <c r="C215" s="5">
        <v>2.0985702055335</v>
      </c>
      <c r="D215" s="6">
        <v>0.17661199578888001</v>
      </c>
      <c r="E215" s="4"/>
      <c r="F215" s="3" t="s">
        <v>8</v>
      </c>
    </row>
    <row r="216" spans="1:11" x14ac:dyDescent="0.25">
      <c r="A216" s="1" t="s">
        <v>439</v>
      </c>
      <c r="B216" s="2" t="s">
        <v>440</v>
      </c>
      <c r="C216" s="5">
        <v>2.07177106657196</v>
      </c>
      <c r="D216" s="6">
        <v>2.9618837934310802</v>
      </c>
      <c r="E216" s="4"/>
      <c r="F216" s="3" t="s">
        <v>8</v>
      </c>
    </row>
    <row r="217" spans="1:11" x14ac:dyDescent="0.25">
      <c r="A217" s="1" t="s">
        <v>441</v>
      </c>
      <c r="B217" s="2" t="s">
        <v>442</v>
      </c>
      <c r="C217" s="5">
        <v>2.0693019549876301</v>
      </c>
      <c r="D217" s="6">
        <v>0.82758291725000099</v>
      </c>
      <c r="E217" s="4"/>
      <c r="F217" s="3" t="s">
        <v>8</v>
      </c>
    </row>
    <row r="218" spans="1:11" x14ac:dyDescent="0.25">
      <c r="A218" s="1" t="s">
        <v>443</v>
      </c>
      <c r="B218" s="2" t="s">
        <v>444</v>
      </c>
      <c r="C218" s="5">
        <v>2.0609801747979999</v>
      </c>
      <c r="D218" s="6">
        <v>1.08680408780086</v>
      </c>
      <c r="E218" s="4"/>
      <c r="F218" s="3" t="s">
        <v>8</v>
      </c>
    </row>
    <row r="219" spans="1:11" x14ac:dyDescent="0.25">
      <c r="A219" s="1" t="s">
        <v>445</v>
      </c>
      <c r="B219" s="2" t="s">
        <v>446</v>
      </c>
      <c r="C219" s="5">
        <v>2.0276938477815301</v>
      </c>
      <c r="D219" s="6">
        <v>1.2901124468729599</v>
      </c>
      <c r="E219" s="4"/>
      <c r="F219" s="3" t="s">
        <v>8</v>
      </c>
    </row>
    <row r="220" spans="1:11" x14ac:dyDescent="0.25">
      <c r="A220" s="1" t="s">
        <v>447</v>
      </c>
      <c r="B220" s="2" t="s">
        <v>448</v>
      </c>
      <c r="C220" s="5">
        <v>2.0199594575825599</v>
      </c>
      <c r="D220" s="6">
        <v>0.99379649773054102</v>
      </c>
      <c r="E220" s="4"/>
      <c r="F220" s="3" t="s">
        <v>8</v>
      </c>
    </row>
    <row r="221" spans="1:11" x14ac:dyDescent="0.25">
      <c r="A221" s="1" t="s">
        <v>449</v>
      </c>
      <c r="B221" s="2" t="s">
        <v>450</v>
      </c>
      <c r="C221" s="5">
        <v>2.0143625089531398</v>
      </c>
      <c r="D221" s="6">
        <v>0.39726450933235702</v>
      </c>
      <c r="E221" s="4"/>
      <c r="F221" s="3" t="s">
        <v>8</v>
      </c>
    </row>
    <row r="222" spans="1:11" s="17" customFormat="1" x14ac:dyDescent="0.25">
      <c r="A222" s="1" t="s">
        <v>451</v>
      </c>
      <c r="B222" s="2" t="s">
        <v>452</v>
      </c>
      <c r="C222" s="5">
        <v>2.0092117278205199</v>
      </c>
      <c r="D222" s="6">
        <v>0.45519146776817898</v>
      </c>
      <c r="E222" s="4"/>
      <c r="F222" s="3" t="s">
        <v>8</v>
      </c>
      <c r="G222" s="8"/>
      <c r="H222" s="8"/>
      <c r="I222" s="8"/>
      <c r="J222" s="8"/>
      <c r="K222" s="8"/>
    </row>
    <row r="223" spans="1:11" x14ac:dyDescent="0.25">
      <c r="A223" s="1" t="s">
        <v>453</v>
      </c>
      <c r="B223" s="2" t="s">
        <v>454</v>
      </c>
      <c r="C223" s="5">
        <v>2.0037294026225498</v>
      </c>
      <c r="D223" s="6">
        <v>-0.154921625322928</v>
      </c>
      <c r="E223" s="4"/>
      <c r="F223" s="3" t="s">
        <v>8</v>
      </c>
    </row>
    <row r="224" spans="1:11" x14ac:dyDescent="0.25">
      <c r="A224" s="1" t="s">
        <v>455</v>
      </c>
      <c r="B224" s="2" t="s">
        <v>456</v>
      </c>
      <c r="C224" s="5">
        <v>-2.0404237234064801</v>
      </c>
      <c r="D224" s="6">
        <v>-0.71503683821827702</v>
      </c>
      <c r="E224" s="4"/>
      <c r="F224" s="3" t="s">
        <v>457</v>
      </c>
    </row>
    <row r="225" spans="1:6" x14ac:dyDescent="0.25">
      <c r="A225" s="1" t="s">
        <v>458</v>
      </c>
      <c r="B225" s="2" t="s">
        <v>459</v>
      </c>
      <c r="C225" s="5">
        <v>-2.0506650244871398</v>
      </c>
      <c r="D225" s="6">
        <v>-2.3078968920070202</v>
      </c>
      <c r="E225" s="4"/>
      <c r="F225" s="3" t="s">
        <v>457</v>
      </c>
    </row>
    <row r="226" spans="1:6" x14ac:dyDescent="0.25">
      <c r="A226" s="1" t="s">
        <v>460</v>
      </c>
      <c r="B226" s="2" t="s">
        <v>461</v>
      </c>
      <c r="C226" s="5">
        <v>-2.0544837431751</v>
      </c>
      <c r="D226" s="6">
        <v>-0.39558432663685</v>
      </c>
      <c r="E226" s="4"/>
      <c r="F226" s="3" t="s">
        <v>457</v>
      </c>
    </row>
    <row r="227" spans="1:6" x14ac:dyDescent="0.25">
      <c r="A227" s="14" t="s">
        <v>462</v>
      </c>
      <c r="B227" s="15" t="s">
        <v>463</v>
      </c>
      <c r="C227" s="24">
        <v>-2.0737363658771102</v>
      </c>
      <c r="D227" s="16"/>
      <c r="E227" s="22"/>
      <c r="F227" s="26" t="s">
        <v>457</v>
      </c>
    </row>
    <row r="228" spans="1:6" x14ac:dyDescent="0.25">
      <c r="A228" s="1" t="s">
        <v>464</v>
      </c>
      <c r="B228" s="2" t="s">
        <v>465</v>
      </c>
      <c r="C228" s="5">
        <v>-2.0814162168900099</v>
      </c>
      <c r="D228" s="6">
        <v>-0.69042899071475905</v>
      </c>
      <c r="E228" s="4"/>
      <c r="F228" s="3" t="s">
        <v>457</v>
      </c>
    </row>
    <row r="229" spans="1:6" x14ac:dyDescent="0.25">
      <c r="A229" s="1" t="s">
        <v>466</v>
      </c>
      <c r="B229" s="2" t="s">
        <v>467</v>
      </c>
      <c r="C229" s="5">
        <v>-2.0849831214521202</v>
      </c>
      <c r="D229" s="6">
        <v>-1.4690806904160001</v>
      </c>
      <c r="E229" s="4"/>
      <c r="F229" s="3" t="s">
        <v>457</v>
      </c>
    </row>
    <row r="230" spans="1:6" x14ac:dyDescent="0.25">
      <c r="A230" s="1" t="s">
        <v>468</v>
      </c>
      <c r="B230" s="2" t="s">
        <v>469</v>
      </c>
      <c r="C230" s="5">
        <v>-2.08740252459152</v>
      </c>
      <c r="D230" s="6">
        <v>-0.73121201790618495</v>
      </c>
      <c r="E230" s="4"/>
      <c r="F230" s="3" t="s">
        <v>457</v>
      </c>
    </row>
    <row r="231" spans="1:6" x14ac:dyDescent="0.25">
      <c r="A231" s="1" t="s">
        <v>470</v>
      </c>
      <c r="B231" s="2" t="s">
        <v>471</v>
      </c>
      <c r="C231" s="5">
        <v>-2.09005515040747</v>
      </c>
      <c r="D231" s="6">
        <v>-0.50171178327418098</v>
      </c>
      <c r="E231" s="4" t="s">
        <v>28</v>
      </c>
      <c r="F231" s="3" t="s">
        <v>457</v>
      </c>
    </row>
    <row r="232" spans="1:6" x14ac:dyDescent="0.25">
      <c r="A232" s="1" t="s">
        <v>472</v>
      </c>
      <c r="B232" s="2" t="s">
        <v>473</v>
      </c>
      <c r="C232" s="5">
        <v>-2.09481946115802</v>
      </c>
      <c r="D232" s="6">
        <v>-1.1949299045417801</v>
      </c>
      <c r="E232" s="4"/>
      <c r="F232" s="3" t="s">
        <v>457</v>
      </c>
    </row>
    <row r="233" spans="1:6" x14ac:dyDescent="0.25">
      <c r="A233" s="1" t="s">
        <v>474</v>
      </c>
      <c r="B233" s="2" t="s">
        <v>475</v>
      </c>
      <c r="C233" s="5">
        <v>-2.1043671164972801</v>
      </c>
      <c r="D233" s="6">
        <v>-3.8353898797536199</v>
      </c>
      <c r="E233" s="4"/>
      <c r="F233" s="3" t="s">
        <v>457</v>
      </c>
    </row>
    <row r="234" spans="1:6" x14ac:dyDescent="0.25">
      <c r="A234" s="1" t="s">
        <v>476</v>
      </c>
      <c r="B234" s="2" t="s">
        <v>477</v>
      </c>
      <c r="C234" s="5">
        <v>-2.1215162840600499</v>
      </c>
      <c r="D234" s="6">
        <v>-2.3062806394713302</v>
      </c>
      <c r="E234" s="4"/>
      <c r="F234" s="3" t="s">
        <v>457</v>
      </c>
    </row>
    <row r="235" spans="1:6" x14ac:dyDescent="0.25">
      <c r="A235" s="1" t="s">
        <v>478</v>
      </c>
      <c r="B235" s="2" t="s">
        <v>479</v>
      </c>
      <c r="C235" s="5">
        <v>-2.12777160480442</v>
      </c>
      <c r="D235" s="6">
        <v>-1.91319254282339</v>
      </c>
      <c r="E235" s="4"/>
      <c r="F235" s="3" t="s">
        <v>457</v>
      </c>
    </row>
    <row r="236" spans="1:6" x14ac:dyDescent="0.25">
      <c r="A236" s="1" t="s">
        <v>480</v>
      </c>
      <c r="B236" s="2" t="s">
        <v>481</v>
      </c>
      <c r="C236" s="5">
        <v>-2.1293633167498101</v>
      </c>
      <c r="D236" s="6">
        <v>-0.89903528439657898</v>
      </c>
      <c r="E236" s="4" t="s">
        <v>28</v>
      </c>
      <c r="F236" s="3" t="s">
        <v>457</v>
      </c>
    </row>
    <row r="237" spans="1:6" x14ac:dyDescent="0.25">
      <c r="A237" s="1" t="s">
        <v>482</v>
      </c>
      <c r="B237" s="2" t="s">
        <v>483</v>
      </c>
      <c r="C237" s="5">
        <v>-2.1362472753691599</v>
      </c>
      <c r="D237" s="6">
        <v>-8.3580342627756501</v>
      </c>
      <c r="E237" s="4"/>
      <c r="F237" s="3" t="s">
        <v>457</v>
      </c>
    </row>
    <row r="238" spans="1:6" x14ac:dyDescent="0.25">
      <c r="A238" s="1" t="s">
        <v>484</v>
      </c>
      <c r="B238" s="2" t="s">
        <v>485</v>
      </c>
      <c r="C238" s="5">
        <v>-2.15669712604504</v>
      </c>
      <c r="D238" s="6">
        <v>-1.5585664680956301E-2</v>
      </c>
      <c r="E238" s="4" t="s">
        <v>28</v>
      </c>
      <c r="F238" s="3" t="s">
        <v>457</v>
      </c>
    </row>
    <row r="239" spans="1:6" x14ac:dyDescent="0.25">
      <c r="A239" s="1" t="s">
        <v>486</v>
      </c>
      <c r="B239" s="2" t="s">
        <v>487</v>
      </c>
      <c r="C239" s="5">
        <v>-2.16848854359819</v>
      </c>
      <c r="D239" s="6">
        <v>1.0787456176566601</v>
      </c>
      <c r="E239" s="4" t="s">
        <v>28</v>
      </c>
      <c r="F239" s="3" t="s">
        <v>457</v>
      </c>
    </row>
    <row r="240" spans="1:6" x14ac:dyDescent="0.25">
      <c r="A240" s="1" t="s">
        <v>488</v>
      </c>
      <c r="B240" s="2" t="s">
        <v>489</v>
      </c>
      <c r="C240" s="5">
        <v>-2.1753440029998501</v>
      </c>
      <c r="D240" s="6">
        <v>-1.3620891110628399</v>
      </c>
      <c r="E240" s="4" t="s">
        <v>28</v>
      </c>
      <c r="F240" s="3" t="s">
        <v>457</v>
      </c>
    </row>
    <row r="241" spans="1:6" x14ac:dyDescent="0.25">
      <c r="A241" s="1" t="s">
        <v>490</v>
      </c>
      <c r="B241" s="2" t="s">
        <v>491</v>
      </c>
      <c r="C241" s="5">
        <v>-2.1777033489263302</v>
      </c>
      <c r="D241" s="6">
        <v>-3.1096873122724098</v>
      </c>
      <c r="E241" s="4"/>
      <c r="F241" s="3" t="s">
        <v>457</v>
      </c>
    </row>
    <row r="242" spans="1:6" x14ac:dyDescent="0.25">
      <c r="A242" s="1" t="s">
        <v>492</v>
      </c>
      <c r="B242" s="2" t="s">
        <v>493</v>
      </c>
      <c r="C242" s="5">
        <v>-2.1791887095993099</v>
      </c>
      <c r="D242" s="6">
        <v>-0.76142236317421197</v>
      </c>
      <c r="E242" s="4"/>
      <c r="F242" s="3" t="s">
        <v>457</v>
      </c>
    </row>
    <row r="243" spans="1:6" x14ac:dyDescent="0.25">
      <c r="A243" s="1" t="s">
        <v>494</v>
      </c>
      <c r="B243" s="2" t="s">
        <v>495</v>
      </c>
      <c r="C243" s="5">
        <v>-2.17993988450554</v>
      </c>
      <c r="D243" s="6">
        <v>-0.21276312913154</v>
      </c>
      <c r="E243" s="4" t="s">
        <v>28</v>
      </c>
      <c r="F243" s="3" t="s">
        <v>457</v>
      </c>
    </row>
    <row r="244" spans="1:6" x14ac:dyDescent="0.25">
      <c r="A244" s="1" t="s">
        <v>496</v>
      </c>
      <c r="B244" s="2" t="s">
        <v>497</v>
      </c>
      <c r="C244" s="5">
        <v>-2.19879316651754</v>
      </c>
      <c r="D244" s="6">
        <v>-6.0530030965791601</v>
      </c>
      <c r="E244" s="4" t="s">
        <v>28</v>
      </c>
      <c r="F244" s="3" t="s">
        <v>457</v>
      </c>
    </row>
    <row r="245" spans="1:6" x14ac:dyDescent="0.25">
      <c r="A245" s="1" t="s">
        <v>498</v>
      </c>
      <c r="B245" s="2" t="s">
        <v>499</v>
      </c>
      <c r="C245" s="5">
        <v>-2.2006436657656501</v>
      </c>
      <c r="D245" s="6">
        <v>0.14107504872635401</v>
      </c>
      <c r="E245" s="4"/>
      <c r="F245" s="3" t="s">
        <v>457</v>
      </c>
    </row>
    <row r="246" spans="1:6" x14ac:dyDescent="0.25">
      <c r="A246" s="1" t="s">
        <v>500</v>
      </c>
      <c r="B246" s="2" t="s">
        <v>501</v>
      </c>
      <c r="C246" s="5">
        <v>-2.2034720181721199</v>
      </c>
      <c r="D246" s="6">
        <v>-2.92577236596318</v>
      </c>
      <c r="E246" s="4"/>
      <c r="F246" s="3" t="s">
        <v>457</v>
      </c>
    </row>
    <row r="247" spans="1:6" x14ac:dyDescent="0.25">
      <c r="A247" s="1" t="s">
        <v>502</v>
      </c>
      <c r="B247" s="2" t="s">
        <v>503</v>
      </c>
      <c r="C247" s="5">
        <v>-2.2166745203158</v>
      </c>
      <c r="D247" s="6">
        <v>-1.0563774600454101</v>
      </c>
      <c r="E247" s="4" t="s">
        <v>28</v>
      </c>
      <c r="F247" s="3" t="s">
        <v>457</v>
      </c>
    </row>
    <row r="248" spans="1:6" x14ac:dyDescent="0.25">
      <c r="A248" s="1" t="s">
        <v>504</v>
      </c>
      <c r="B248" s="2" t="s">
        <v>505</v>
      </c>
      <c r="C248" s="5">
        <v>-2.2249956878281898</v>
      </c>
      <c r="D248" s="6">
        <v>-1.00697760897579</v>
      </c>
      <c r="E248" s="4" t="s">
        <v>28</v>
      </c>
      <c r="F248" s="3" t="s">
        <v>457</v>
      </c>
    </row>
    <row r="249" spans="1:6" x14ac:dyDescent="0.25">
      <c r="A249" s="1" t="s">
        <v>506</v>
      </c>
      <c r="B249" s="2" t="s">
        <v>507</v>
      </c>
      <c r="C249" s="5">
        <v>-2.2338193636731098</v>
      </c>
      <c r="D249" s="6">
        <v>-0.72407874354342705</v>
      </c>
      <c r="E249" s="4"/>
      <c r="F249" s="3" t="s">
        <v>457</v>
      </c>
    </row>
    <row r="250" spans="1:6" x14ac:dyDescent="0.25">
      <c r="A250" s="1" t="s">
        <v>508</v>
      </c>
      <c r="B250" s="2" t="s">
        <v>509</v>
      </c>
      <c r="C250" s="5">
        <v>-2.2447539999607198</v>
      </c>
      <c r="D250" s="6">
        <v>-4.0035840826168299</v>
      </c>
      <c r="E250" s="4"/>
      <c r="F250" s="3" t="s">
        <v>457</v>
      </c>
    </row>
    <row r="251" spans="1:6" x14ac:dyDescent="0.25">
      <c r="A251" s="1" t="s">
        <v>510</v>
      </c>
      <c r="B251" s="2" t="s">
        <v>511</v>
      </c>
      <c r="C251" s="5">
        <v>-2.2596251386716002</v>
      </c>
      <c r="D251" s="6">
        <v>-1.20221888710596</v>
      </c>
      <c r="E251" s="4"/>
      <c r="F251" s="3" t="s">
        <v>457</v>
      </c>
    </row>
    <row r="252" spans="1:6" x14ac:dyDescent="0.25">
      <c r="A252" s="1" t="s">
        <v>512</v>
      </c>
      <c r="B252" s="2" t="s">
        <v>513</v>
      </c>
      <c r="C252" s="5">
        <v>-2.2803013565596801</v>
      </c>
      <c r="D252" s="6">
        <v>-0.16853249122262601</v>
      </c>
      <c r="E252" s="4"/>
      <c r="F252" s="3" t="s">
        <v>457</v>
      </c>
    </row>
    <row r="253" spans="1:6" ht="15.75" x14ac:dyDescent="0.25">
      <c r="A253" s="19" t="s">
        <v>514</v>
      </c>
      <c r="B253" s="20" t="s">
        <v>515</v>
      </c>
      <c r="C253" s="25">
        <v>-2.2892252500515702</v>
      </c>
      <c r="D253" s="21"/>
      <c r="E253" s="23"/>
      <c r="F253" s="26" t="s">
        <v>457</v>
      </c>
    </row>
    <row r="254" spans="1:6" x14ac:dyDescent="0.25">
      <c r="A254" s="1" t="s">
        <v>516</v>
      </c>
      <c r="B254" s="2" t="s">
        <v>517</v>
      </c>
      <c r="C254" s="5">
        <v>-2.29085966829108</v>
      </c>
      <c r="D254" s="6">
        <v>-1.04199047466164</v>
      </c>
      <c r="E254" s="4"/>
      <c r="F254" s="3" t="s">
        <v>457</v>
      </c>
    </row>
    <row r="255" spans="1:6" x14ac:dyDescent="0.25">
      <c r="A255" s="14" t="s">
        <v>518</v>
      </c>
      <c r="B255" s="15" t="s">
        <v>519</v>
      </c>
      <c r="C255" s="24">
        <v>-2.2988735545011498</v>
      </c>
      <c r="D255" s="16"/>
      <c r="E255" s="22"/>
      <c r="F255" s="26" t="s">
        <v>457</v>
      </c>
    </row>
    <row r="256" spans="1:6" x14ac:dyDescent="0.25">
      <c r="A256" s="1" t="s">
        <v>520</v>
      </c>
      <c r="B256" s="2" t="s">
        <v>521</v>
      </c>
      <c r="C256" s="5">
        <v>-2.3316014030885199</v>
      </c>
      <c r="D256" s="6">
        <v>-1.85645883986492</v>
      </c>
      <c r="E256" s="4"/>
      <c r="F256" s="3" t="s">
        <v>457</v>
      </c>
    </row>
    <row r="257" spans="1:6" x14ac:dyDescent="0.25">
      <c r="A257" s="1" t="s">
        <v>522</v>
      </c>
      <c r="B257" s="2" t="s">
        <v>523</v>
      </c>
      <c r="C257" s="5">
        <v>-2.3407948202698901</v>
      </c>
      <c r="D257" s="6">
        <v>-0.72553717642366999</v>
      </c>
      <c r="E257" s="4" t="s">
        <v>28</v>
      </c>
      <c r="F257" s="3" t="s">
        <v>457</v>
      </c>
    </row>
    <row r="258" spans="1:6" x14ac:dyDescent="0.25">
      <c r="A258" s="1" t="s">
        <v>524</v>
      </c>
      <c r="B258" s="2" t="s">
        <v>525</v>
      </c>
      <c r="C258" s="5">
        <v>-2.34121029777004</v>
      </c>
      <c r="D258" s="6">
        <v>-1.6365027789033599</v>
      </c>
      <c r="E258" s="4"/>
      <c r="F258" s="3" t="s">
        <v>457</v>
      </c>
    </row>
    <row r="259" spans="1:6" x14ac:dyDescent="0.25">
      <c r="A259" s="1" t="s">
        <v>526</v>
      </c>
      <c r="B259" s="2" t="s">
        <v>527</v>
      </c>
      <c r="C259" s="5">
        <v>-2.3458586310915099</v>
      </c>
      <c r="D259" s="6">
        <v>0.23715404180292199</v>
      </c>
      <c r="E259" s="4"/>
      <c r="F259" s="3" t="s">
        <v>457</v>
      </c>
    </row>
    <row r="260" spans="1:6" x14ac:dyDescent="0.25">
      <c r="A260" s="1" t="s">
        <v>528</v>
      </c>
      <c r="B260" s="2" t="s">
        <v>529</v>
      </c>
      <c r="C260" s="5">
        <v>-2.3488492705644899</v>
      </c>
      <c r="D260" s="6">
        <v>-1.84621045604714</v>
      </c>
      <c r="E260" s="4"/>
      <c r="F260" s="3" t="s">
        <v>457</v>
      </c>
    </row>
    <row r="261" spans="1:6" x14ac:dyDescent="0.25">
      <c r="A261" s="1" t="s">
        <v>530</v>
      </c>
      <c r="B261" s="2" t="s">
        <v>531</v>
      </c>
      <c r="C261" s="5">
        <v>-2.3490077357296499</v>
      </c>
      <c r="D261" s="6">
        <v>-0.25860462730662698</v>
      </c>
      <c r="E261" s="4"/>
      <c r="F261" s="3" t="s">
        <v>457</v>
      </c>
    </row>
    <row r="262" spans="1:6" x14ac:dyDescent="0.25">
      <c r="A262" s="1" t="s">
        <v>532</v>
      </c>
      <c r="B262" s="2" t="s">
        <v>533</v>
      </c>
      <c r="C262" s="5">
        <v>-2.3565323448126598</v>
      </c>
      <c r="D262" s="6">
        <v>-3.3110864236507802</v>
      </c>
      <c r="E262" s="4"/>
      <c r="F262" s="3" t="s">
        <v>457</v>
      </c>
    </row>
    <row r="263" spans="1:6" x14ac:dyDescent="0.25">
      <c r="A263" s="1" t="s">
        <v>534</v>
      </c>
      <c r="B263" s="2" t="s">
        <v>535</v>
      </c>
      <c r="C263" s="5">
        <v>-2.3635135501911102</v>
      </c>
      <c r="D263" s="6">
        <v>-0.57684450307833601</v>
      </c>
      <c r="E263" s="4"/>
      <c r="F263" s="3" t="s">
        <v>457</v>
      </c>
    </row>
    <row r="264" spans="1:6" x14ac:dyDescent="0.25">
      <c r="A264" s="1" t="s">
        <v>536</v>
      </c>
      <c r="B264" s="2" t="s">
        <v>537</v>
      </c>
      <c r="C264" s="5">
        <v>-2.37350470966798</v>
      </c>
      <c r="D264" s="6">
        <v>-2.19934418901458</v>
      </c>
      <c r="E264" s="4"/>
      <c r="F264" s="3" t="s">
        <v>457</v>
      </c>
    </row>
    <row r="265" spans="1:6" x14ac:dyDescent="0.25">
      <c r="A265" s="1" t="s">
        <v>538</v>
      </c>
      <c r="B265" s="2" t="s">
        <v>539</v>
      </c>
      <c r="C265" s="5">
        <v>-2.3796253969199799</v>
      </c>
      <c r="D265" s="6">
        <v>-2.7714836247645902</v>
      </c>
      <c r="E265" s="4"/>
      <c r="F265" s="3" t="s">
        <v>457</v>
      </c>
    </row>
    <row r="266" spans="1:6" x14ac:dyDescent="0.25">
      <c r="A266" s="1" t="s">
        <v>540</v>
      </c>
      <c r="B266" s="2" t="s">
        <v>541</v>
      </c>
      <c r="C266" s="5">
        <v>-2.3802942715167399</v>
      </c>
      <c r="D266" s="6">
        <v>0.14985964593491799</v>
      </c>
      <c r="E266" s="4"/>
      <c r="F266" s="3" t="s">
        <v>457</v>
      </c>
    </row>
    <row r="267" spans="1:6" x14ac:dyDescent="0.25">
      <c r="A267" s="1" t="s">
        <v>542</v>
      </c>
      <c r="B267" s="2" t="s">
        <v>543</v>
      </c>
      <c r="C267" s="5">
        <v>-2.3874213600697298</v>
      </c>
      <c r="D267" s="6">
        <v>-2.1924733950671</v>
      </c>
      <c r="E267" s="4"/>
      <c r="F267" s="3" t="s">
        <v>457</v>
      </c>
    </row>
    <row r="268" spans="1:6" x14ac:dyDescent="0.25">
      <c r="A268" s="1" t="s">
        <v>544</v>
      </c>
      <c r="B268" s="2" t="s">
        <v>545</v>
      </c>
      <c r="C268" s="5">
        <v>-2.39459469961843</v>
      </c>
      <c r="D268" s="6">
        <v>0.38865003907409501</v>
      </c>
      <c r="E268" s="4"/>
      <c r="F268" s="3" t="s">
        <v>457</v>
      </c>
    </row>
    <row r="269" spans="1:6" x14ac:dyDescent="0.25">
      <c r="A269" s="1" t="s">
        <v>546</v>
      </c>
      <c r="B269" s="2" t="s">
        <v>547</v>
      </c>
      <c r="C269" s="5">
        <v>-2.4098196927757898</v>
      </c>
      <c r="D269" s="6">
        <v>-1.2369826662608201</v>
      </c>
      <c r="E269" s="4"/>
      <c r="F269" s="3" t="s">
        <v>457</v>
      </c>
    </row>
    <row r="270" spans="1:6" x14ac:dyDescent="0.25">
      <c r="A270" s="1" t="s">
        <v>548</v>
      </c>
      <c r="B270" s="2" t="s">
        <v>549</v>
      </c>
      <c r="C270" s="5">
        <v>-2.4103591259127901</v>
      </c>
      <c r="D270" s="6">
        <v>-1.65686756614674</v>
      </c>
      <c r="E270" s="4" t="s">
        <v>28</v>
      </c>
      <c r="F270" s="3" t="s">
        <v>457</v>
      </c>
    </row>
    <row r="271" spans="1:6" x14ac:dyDescent="0.25">
      <c r="A271" s="1" t="s">
        <v>550</v>
      </c>
      <c r="B271" s="2" t="s">
        <v>551</v>
      </c>
      <c r="C271" s="5">
        <v>-2.41128038477305</v>
      </c>
      <c r="D271" s="6">
        <v>-3.23712907551124E-2</v>
      </c>
      <c r="E271" s="4"/>
      <c r="F271" s="3" t="s">
        <v>457</v>
      </c>
    </row>
    <row r="272" spans="1:6" x14ac:dyDescent="0.25">
      <c r="A272" s="1" t="s">
        <v>552</v>
      </c>
      <c r="B272" s="2" t="s">
        <v>553</v>
      </c>
      <c r="C272" s="5">
        <v>-2.4326570234918399</v>
      </c>
      <c r="D272" s="6">
        <v>-0.67176281367170498</v>
      </c>
      <c r="E272" s="4"/>
      <c r="F272" s="3" t="s">
        <v>457</v>
      </c>
    </row>
    <row r="273" spans="1:11" x14ac:dyDescent="0.25">
      <c r="A273" s="1" t="s">
        <v>554</v>
      </c>
      <c r="B273" s="2" t="s">
        <v>555</v>
      </c>
      <c r="C273" s="5">
        <v>-2.4571475089352499</v>
      </c>
      <c r="D273" s="6">
        <v>-1.82455092493527</v>
      </c>
      <c r="E273" s="4"/>
      <c r="F273" s="3" t="s">
        <v>457</v>
      </c>
    </row>
    <row r="274" spans="1:11" x14ac:dyDescent="0.25">
      <c r="A274" s="1" t="s">
        <v>556</v>
      </c>
      <c r="B274" s="2" t="s">
        <v>557</v>
      </c>
      <c r="C274" s="5">
        <v>-2.4666780563339499</v>
      </c>
      <c r="D274" s="6">
        <v>-2.3268878916220102</v>
      </c>
      <c r="E274" s="4"/>
      <c r="F274" s="3" t="s">
        <v>457</v>
      </c>
    </row>
    <row r="275" spans="1:11" x14ac:dyDescent="0.25">
      <c r="A275" s="1" t="s">
        <v>558</v>
      </c>
      <c r="B275" s="2" t="s">
        <v>559</v>
      </c>
      <c r="C275" s="5">
        <v>-2.4796418546040302</v>
      </c>
      <c r="D275" s="6">
        <v>-0.89390631856281799</v>
      </c>
      <c r="E275" s="4"/>
      <c r="F275" s="3" t="s">
        <v>457</v>
      </c>
    </row>
    <row r="276" spans="1:11" ht="15.75" x14ac:dyDescent="0.25">
      <c r="A276" s="19" t="s">
        <v>560</v>
      </c>
      <c r="B276" s="20" t="s">
        <v>561</v>
      </c>
      <c r="C276" s="25">
        <v>-2.4806592543521702</v>
      </c>
      <c r="D276" s="21"/>
      <c r="E276" s="23" t="s">
        <v>28</v>
      </c>
      <c r="F276" s="26" t="s">
        <v>457</v>
      </c>
    </row>
    <row r="277" spans="1:11" x14ac:dyDescent="0.25">
      <c r="A277" s="1" t="s">
        <v>562</v>
      </c>
      <c r="B277" s="2" t="s">
        <v>563</v>
      </c>
      <c r="C277" s="5">
        <v>-2.4833484040850098</v>
      </c>
      <c r="D277" s="6">
        <v>-3.7125484718705599</v>
      </c>
      <c r="E277" s="4"/>
      <c r="F277" s="3" t="s">
        <v>457</v>
      </c>
    </row>
    <row r="278" spans="1:11" x14ac:dyDescent="0.25">
      <c r="A278" s="1" t="s">
        <v>564</v>
      </c>
      <c r="B278" s="2" t="s">
        <v>565</v>
      </c>
      <c r="C278" s="5">
        <v>-2.4833567821590798</v>
      </c>
      <c r="D278" s="6">
        <v>-0.85895760458794701</v>
      </c>
      <c r="E278" s="4"/>
      <c r="F278" s="3" t="s">
        <v>457</v>
      </c>
    </row>
    <row r="279" spans="1:11" x14ac:dyDescent="0.25">
      <c r="A279" s="1" t="s">
        <v>566</v>
      </c>
      <c r="B279" s="2" t="s">
        <v>567</v>
      </c>
      <c r="C279" s="5">
        <v>-2.4853052162677201</v>
      </c>
      <c r="D279" s="6">
        <v>-2.0687212799597301</v>
      </c>
      <c r="E279" s="4"/>
      <c r="F279" s="3" t="s">
        <v>457</v>
      </c>
    </row>
    <row r="280" spans="1:11" x14ac:dyDescent="0.25">
      <c r="A280" s="1" t="s">
        <v>568</v>
      </c>
      <c r="B280" s="2" t="s">
        <v>569</v>
      </c>
      <c r="C280" s="5">
        <v>-2.4988610988180202</v>
      </c>
      <c r="D280" s="6">
        <v>-1.46594311441186</v>
      </c>
      <c r="E280" s="4"/>
      <c r="F280" s="3" t="s">
        <v>457</v>
      </c>
    </row>
    <row r="281" spans="1:11" x14ac:dyDescent="0.25">
      <c r="A281" s="1" t="s">
        <v>570</v>
      </c>
      <c r="B281" s="2" t="s">
        <v>571</v>
      </c>
      <c r="C281" s="5">
        <v>-2.5049258320407</v>
      </c>
      <c r="D281" s="6">
        <v>-0.372024867100122</v>
      </c>
      <c r="E281" s="4"/>
      <c r="F281" s="3" t="s">
        <v>457</v>
      </c>
    </row>
    <row r="282" spans="1:11" x14ac:dyDescent="0.25">
      <c r="A282" s="14" t="s">
        <v>572</v>
      </c>
      <c r="B282" s="15" t="s">
        <v>573</v>
      </c>
      <c r="C282" s="24">
        <v>-2.5215855519835002</v>
      </c>
      <c r="D282" s="16"/>
      <c r="E282" s="22" t="s">
        <v>28</v>
      </c>
      <c r="F282" s="26" t="s">
        <v>457</v>
      </c>
    </row>
    <row r="283" spans="1:11" x14ac:dyDescent="0.25">
      <c r="A283" s="1" t="s">
        <v>574</v>
      </c>
      <c r="B283" s="2" t="s">
        <v>575</v>
      </c>
      <c r="C283" s="5">
        <v>-2.5379249749318999</v>
      </c>
      <c r="D283" s="6">
        <v>0.55597629671670901</v>
      </c>
      <c r="E283" s="4"/>
      <c r="F283" s="3" t="s">
        <v>457</v>
      </c>
    </row>
    <row r="284" spans="1:11" s="17" customFormat="1" x14ac:dyDescent="0.25">
      <c r="A284" s="1" t="s">
        <v>576</v>
      </c>
      <c r="B284" s="2" t="s">
        <v>577</v>
      </c>
      <c r="C284" s="5">
        <v>-2.5438245733409901</v>
      </c>
      <c r="D284" s="6">
        <v>-8.3206464572771299</v>
      </c>
      <c r="E284" s="4" t="s">
        <v>28</v>
      </c>
      <c r="F284" s="3" t="s">
        <v>457</v>
      </c>
      <c r="G284" s="8"/>
      <c r="H284" s="8"/>
      <c r="I284" s="8"/>
      <c r="J284" s="8"/>
      <c r="K284" s="8"/>
    </row>
    <row r="285" spans="1:11" x14ac:dyDescent="0.25">
      <c r="A285" s="1" t="s">
        <v>578</v>
      </c>
      <c r="B285" s="2" t="s">
        <v>579</v>
      </c>
      <c r="C285" s="5">
        <v>-2.5446654924688201</v>
      </c>
      <c r="D285" s="6">
        <v>-7.92078074001983</v>
      </c>
      <c r="E285" s="4"/>
      <c r="F285" s="3" t="s">
        <v>457</v>
      </c>
    </row>
    <row r="286" spans="1:11" x14ac:dyDescent="0.25">
      <c r="A286" s="1" t="s">
        <v>580</v>
      </c>
      <c r="B286" s="2" t="s">
        <v>581</v>
      </c>
      <c r="C286" s="5">
        <v>-2.5447011661892698</v>
      </c>
      <c r="D286" s="6">
        <v>-0.88348310657448703</v>
      </c>
      <c r="E286" s="4"/>
      <c r="F286" s="3" t="s">
        <v>457</v>
      </c>
    </row>
    <row r="287" spans="1:11" x14ac:dyDescent="0.25">
      <c r="A287" s="14" t="s">
        <v>582</v>
      </c>
      <c r="B287" s="15" t="s">
        <v>583</v>
      </c>
      <c r="C287" s="24">
        <v>-2.5509119436069998</v>
      </c>
      <c r="D287" s="16"/>
      <c r="E287" s="22" t="s">
        <v>28</v>
      </c>
      <c r="F287" s="26" t="s">
        <v>457</v>
      </c>
    </row>
    <row r="288" spans="1:11" x14ac:dyDescent="0.25">
      <c r="A288" s="1" t="s">
        <v>584</v>
      </c>
      <c r="B288" s="2" t="s">
        <v>585</v>
      </c>
      <c r="C288" s="5">
        <v>-2.5761422110616099</v>
      </c>
      <c r="D288" s="6">
        <v>-0.53554806757576501</v>
      </c>
      <c r="E288" s="4"/>
      <c r="F288" s="3" t="s">
        <v>457</v>
      </c>
    </row>
    <row r="289" spans="1:6" x14ac:dyDescent="0.25">
      <c r="A289" s="1" t="s">
        <v>586</v>
      </c>
      <c r="B289" s="2" t="s">
        <v>587</v>
      </c>
      <c r="C289" s="5">
        <v>-2.61517122921969</v>
      </c>
      <c r="D289" s="6">
        <v>-0.235151353369218</v>
      </c>
      <c r="E289" s="4"/>
      <c r="F289" s="3" t="s">
        <v>457</v>
      </c>
    </row>
    <row r="290" spans="1:6" x14ac:dyDescent="0.25">
      <c r="A290" s="1" t="s">
        <v>588</v>
      </c>
      <c r="B290" s="2" t="s">
        <v>589</v>
      </c>
      <c r="C290" s="5">
        <v>-2.6257389844307801</v>
      </c>
      <c r="D290" s="6">
        <v>-3.0573409312072899</v>
      </c>
      <c r="E290" s="4"/>
      <c r="F290" s="3" t="s">
        <v>457</v>
      </c>
    </row>
    <row r="291" spans="1:6" x14ac:dyDescent="0.25">
      <c r="A291" s="1" t="s">
        <v>590</v>
      </c>
      <c r="B291" s="2" t="s">
        <v>591</v>
      </c>
      <c r="C291" s="5">
        <v>-2.6563732607034698</v>
      </c>
      <c r="D291" s="6">
        <v>-4.7985072965644404</v>
      </c>
      <c r="E291" s="4" t="s">
        <v>28</v>
      </c>
      <c r="F291" s="3" t="s">
        <v>457</v>
      </c>
    </row>
    <row r="292" spans="1:6" x14ac:dyDescent="0.25">
      <c r="A292" s="1" t="s">
        <v>592</v>
      </c>
      <c r="B292" s="2" t="s">
        <v>593</v>
      </c>
      <c r="C292" s="5">
        <v>-2.6667018347413198</v>
      </c>
      <c r="D292" s="6">
        <v>-1.14028908394246</v>
      </c>
      <c r="E292" s="4"/>
      <c r="F292" s="3" t="s">
        <v>457</v>
      </c>
    </row>
    <row r="293" spans="1:6" x14ac:dyDescent="0.25">
      <c r="A293" s="1" t="s">
        <v>594</v>
      </c>
      <c r="B293" s="2" t="s">
        <v>595</v>
      </c>
      <c r="C293" s="5">
        <v>-2.6745208912676102</v>
      </c>
      <c r="D293" s="6">
        <v>0.26353891134609198</v>
      </c>
      <c r="E293" s="4" t="s">
        <v>28</v>
      </c>
      <c r="F293" s="3" t="s">
        <v>457</v>
      </c>
    </row>
    <row r="294" spans="1:6" x14ac:dyDescent="0.25">
      <c r="A294" s="1" t="s">
        <v>596</v>
      </c>
      <c r="B294" s="2" t="s">
        <v>597</v>
      </c>
      <c r="C294" s="5">
        <v>-2.67643684116105</v>
      </c>
      <c r="D294" s="6">
        <v>-1.57019046344735</v>
      </c>
      <c r="E294" s="4"/>
      <c r="F294" s="3" t="s">
        <v>457</v>
      </c>
    </row>
    <row r="295" spans="1:6" x14ac:dyDescent="0.25">
      <c r="A295" s="1" t="s">
        <v>598</v>
      </c>
      <c r="B295" s="2" t="s">
        <v>599</v>
      </c>
      <c r="C295" s="5">
        <v>-2.6793761993288299</v>
      </c>
      <c r="D295" s="6">
        <v>-1.1964225794666601</v>
      </c>
      <c r="E295" s="4"/>
      <c r="F295" s="3" t="s">
        <v>457</v>
      </c>
    </row>
    <row r="296" spans="1:6" x14ac:dyDescent="0.25">
      <c r="A296" s="1" t="s">
        <v>600</v>
      </c>
      <c r="B296" s="2" t="s">
        <v>601</v>
      </c>
      <c r="C296" s="5">
        <v>-2.6795292061542102</v>
      </c>
      <c r="D296" s="6">
        <v>0.28951658337785102</v>
      </c>
      <c r="E296" s="4"/>
      <c r="F296" s="3" t="s">
        <v>457</v>
      </c>
    </row>
    <row r="297" spans="1:6" x14ac:dyDescent="0.25">
      <c r="A297" s="1" t="s">
        <v>602</v>
      </c>
      <c r="B297" s="2" t="s">
        <v>603</v>
      </c>
      <c r="C297" s="5">
        <v>-2.68086881885923</v>
      </c>
      <c r="D297" s="6">
        <v>-1.49373203929581</v>
      </c>
      <c r="E297" s="4"/>
      <c r="F297" s="3" t="s">
        <v>457</v>
      </c>
    </row>
    <row r="298" spans="1:6" x14ac:dyDescent="0.25">
      <c r="A298" s="1" t="s">
        <v>604</v>
      </c>
      <c r="B298" s="2" t="s">
        <v>605</v>
      </c>
      <c r="C298" s="5">
        <v>-2.6911354015868598</v>
      </c>
      <c r="D298" s="6">
        <v>-1.8431851708248801</v>
      </c>
      <c r="E298" s="4"/>
      <c r="F298" s="3" t="s">
        <v>457</v>
      </c>
    </row>
    <row r="299" spans="1:6" x14ac:dyDescent="0.25">
      <c r="A299" s="1" t="s">
        <v>606</v>
      </c>
      <c r="B299" s="2" t="s">
        <v>607</v>
      </c>
      <c r="C299" s="5">
        <v>-2.6990670967572599</v>
      </c>
      <c r="D299" s="6">
        <v>-0.42668592250880799</v>
      </c>
      <c r="E299" s="4"/>
      <c r="F299" s="3" t="s">
        <v>457</v>
      </c>
    </row>
    <row r="300" spans="1:6" x14ac:dyDescent="0.25">
      <c r="A300" s="1" t="s">
        <v>608</v>
      </c>
      <c r="B300" s="2" t="s">
        <v>609</v>
      </c>
      <c r="C300" s="5">
        <v>-2.72113817803096</v>
      </c>
      <c r="D300" s="6">
        <v>-0.79938541911438499</v>
      </c>
      <c r="E300" s="4"/>
      <c r="F300" s="3" t="s">
        <v>457</v>
      </c>
    </row>
    <row r="301" spans="1:6" x14ac:dyDescent="0.25">
      <c r="A301" s="1" t="s">
        <v>610</v>
      </c>
      <c r="B301" s="2" t="s">
        <v>611</v>
      </c>
      <c r="C301" s="5">
        <v>-2.7498531409118199</v>
      </c>
      <c r="D301" s="6">
        <v>-0.46818642519906301</v>
      </c>
      <c r="E301" s="4"/>
      <c r="F301" s="3" t="s">
        <v>457</v>
      </c>
    </row>
    <row r="302" spans="1:6" x14ac:dyDescent="0.25">
      <c r="A302" s="1" t="s">
        <v>612</v>
      </c>
      <c r="B302" s="2" t="s">
        <v>613</v>
      </c>
      <c r="C302" s="5">
        <v>-2.7533163386124002</v>
      </c>
      <c r="D302" s="6">
        <v>0.368713465665364</v>
      </c>
      <c r="E302" s="4"/>
      <c r="F302" s="3" t="s">
        <v>457</v>
      </c>
    </row>
    <row r="303" spans="1:6" x14ac:dyDescent="0.25">
      <c r="A303" s="1" t="s">
        <v>614</v>
      </c>
      <c r="B303" s="2" t="s">
        <v>615</v>
      </c>
      <c r="C303" s="5">
        <v>-2.76299562277043</v>
      </c>
      <c r="D303" s="6">
        <v>-1.5662086972186999</v>
      </c>
      <c r="E303" s="4" t="s">
        <v>28</v>
      </c>
      <c r="F303" s="3" t="s">
        <v>457</v>
      </c>
    </row>
    <row r="304" spans="1:6" x14ac:dyDescent="0.25">
      <c r="A304" s="14" t="s">
        <v>616</v>
      </c>
      <c r="B304" s="15" t="s">
        <v>617</v>
      </c>
      <c r="C304" s="24">
        <v>-2.8709342346619602</v>
      </c>
      <c r="D304" s="16"/>
      <c r="E304" s="22"/>
      <c r="F304" s="26" t="s">
        <v>457</v>
      </c>
    </row>
    <row r="305" spans="1:6" ht="15.75" x14ac:dyDescent="0.25">
      <c r="A305" s="19" t="s">
        <v>618</v>
      </c>
      <c r="B305" s="20" t="s">
        <v>619</v>
      </c>
      <c r="C305" s="25">
        <v>-2.8745587032838</v>
      </c>
      <c r="D305" s="21"/>
      <c r="E305" s="23"/>
      <c r="F305" s="26" t="s">
        <v>457</v>
      </c>
    </row>
    <row r="306" spans="1:6" x14ac:dyDescent="0.25">
      <c r="A306" s="14" t="s">
        <v>620</v>
      </c>
      <c r="B306" s="15" t="s">
        <v>621</v>
      </c>
      <c r="C306" s="24">
        <v>-2.8891227503031098</v>
      </c>
      <c r="D306" s="16"/>
      <c r="E306" s="22" t="s">
        <v>28</v>
      </c>
      <c r="F306" s="26" t="s">
        <v>457</v>
      </c>
    </row>
    <row r="307" spans="1:6" x14ac:dyDescent="0.25">
      <c r="A307" s="1" t="s">
        <v>622</v>
      </c>
      <c r="B307" s="2" t="s">
        <v>623</v>
      </c>
      <c r="C307" s="5">
        <v>-2.89763123254588</v>
      </c>
      <c r="D307" s="6">
        <v>-1.0181906985344999</v>
      </c>
      <c r="E307" s="4" t="s">
        <v>28</v>
      </c>
      <c r="F307" s="3" t="s">
        <v>457</v>
      </c>
    </row>
    <row r="308" spans="1:6" x14ac:dyDescent="0.25">
      <c r="A308" s="1" t="s">
        <v>624</v>
      </c>
      <c r="B308" s="2" t="s">
        <v>625</v>
      </c>
      <c r="C308" s="5">
        <v>-2.8988316035236301</v>
      </c>
      <c r="D308" s="6">
        <v>-1.02358419329531</v>
      </c>
      <c r="E308" s="4"/>
      <c r="F308" s="3" t="s">
        <v>457</v>
      </c>
    </row>
    <row r="309" spans="1:6" x14ac:dyDescent="0.25">
      <c r="A309" s="1" t="s">
        <v>626</v>
      </c>
      <c r="B309" s="2" t="s">
        <v>627</v>
      </c>
      <c r="C309" s="5">
        <v>-2.9947554472079498</v>
      </c>
      <c r="D309" s="6">
        <v>-5.7273302907383004</v>
      </c>
      <c r="E309" s="4"/>
      <c r="F309" s="3" t="s">
        <v>457</v>
      </c>
    </row>
    <row r="310" spans="1:6" x14ac:dyDescent="0.25">
      <c r="A310" s="1" t="s">
        <v>628</v>
      </c>
      <c r="B310" s="2" t="s">
        <v>629</v>
      </c>
      <c r="C310" s="5">
        <v>-3.0106870520491702</v>
      </c>
      <c r="D310" s="6">
        <v>-1.21427082745898</v>
      </c>
      <c r="E310" s="4"/>
      <c r="F310" s="3" t="s">
        <v>457</v>
      </c>
    </row>
    <row r="311" spans="1:6" x14ac:dyDescent="0.25">
      <c r="A311" s="1" t="s">
        <v>630</v>
      </c>
      <c r="B311" s="2" t="s">
        <v>631</v>
      </c>
      <c r="C311" s="5">
        <v>-3.0342291992155399</v>
      </c>
      <c r="D311" s="6">
        <v>0.391100740107996</v>
      </c>
      <c r="E311" s="4"/>
      <c r="F311" s="3" t="s">
        <v>457</v>
      </c>
    </row>
    <row r="312" spans="1:6" x14ac:dyDescent="0.25">
      <c r="A312" s="1" t="s">
        <v>632</v>
      </c>
      <c r="B312" s="2" t="s">
        <v>633</v>
      </c>
      <c r="C312" s="5">
        <v>-3.0470122116840002</v>
      </c>
      <c r="D312" s="6">
        <v>-4.4001891636353099</v>
      </c>
      <c r="E312" s="4"/>
      <c r="F312" s="3" t="s">
        <v>457</v>
      </c>
    </row>
    <row r="313" spans="1:6" x14ac:dyDescent="0.25">
      <c r="A313" s="1" t="s">
        <v>634</v>
      </c>
      <c r="B313" s="2" t="s">
        <v>635</v>
      </c>
      <c r="C313" s="5">
        <v>-3.0506275844663899</v>
      </c>
      <c r="D313" s="6">
        <v>-2.2593619061452301</v>
      </c>
      <c r="E313" s="4" t="s">
        <v>28</v>
      </c>
      <c r="F313" s="3" t="s">
        <v>457</v>
      </c>
    </row>
    <row r="314" spans="1:6" x14ac:dyDescent="0.25">
      <c r="A314" s="1" t="s">
        <v>636</v>
      </c>
      <c r="B314" s="2" t="s">
        <v>637</v>
      </c>
      <c r="C314" s="5">
        <v>-3.0568166951519</v>
      </c>
      <c r="D314" s="6">
        <v>-0.68586560697941001</v>
      </c>
      <c r="E314" s="4"/>
      <c r="F314" s="3" t="s">
        <v>457</v>
      </c>
    </row>
    <row r="315" spans="1:6" x14ac:dyDescent="0.25">
      <c r="A315" s="1" t="s">
        <v>638</v>
      </c>
      <c r="B315" s="2" t="s">
        <v>639</v>
      </c>
      <c r="C315" s="5">
        <v>-3.1085548196174799</v>
      </c>
      <c r="D315" s="6">
        <v>-6.8577401769623698</v>
      </c>
      <c r="E315" s="4"/>
      <c r="F315" s="3" t="s">
        <v>457</v>
      </c>
    </row>
    <row r="316" spans="1:6" x14ac:dyDescent="0.25">
      <c r="A316" s="1" t="s">
        <v>640</v>
      </c>
      <c r="B316" s="2" t="s">
        <v>641</v>
      </c>
      <c r="C316" s="5">
        <v>-3.1404867384334598</v>
      </c>
      <c r="D316" s="6">
        <v>-2.3511121744706598</v>
      </c>
      <c r="E316" s="4"/>
      <c r="F316" s="3" t="s">
        <v>457</v>
      </c>
    </row>
    <row r="317" spans="1:6" x14ac:dyDescent="0.25">
      <c r="A317" s="1" t="s">
        <v>642</v>
      </c>
      <c r="B317" s="2" t="s">
        <v>643</v>
      </c>
      <c r="C317" s="5">
        <v>-3.1936553119200801</v>
      </c>
      <c r="D317" s="6">
        <v>-1.8401955787133699</v>
      </c>
      <c r="E317" s="4"/>
      <c r="F317" s="3" t="s">
        <v>457</v>
      </c>
    </row>
    <row r="318" spans="1:6" x14ac:dyDescent="0.25">
      <c r="A318" s="1" t="s">
        <v>644</v>
      </c>
      <c r="B318" s="2" t="s">
        <v>645</v>
      </c>
      <c r="C318" s="5">
        <v>-3.2177438263620801</v>
      </c>
      <c r="D318" s="6">
        <v>-4.53779443882389</v>
      </c>
      <c r="E318" s="4"/>
      <c r="F318" s="3" t="s">
        <v>457</v>
      </c>
    </row>
    <row r="319" spans="1:6" x14ac:dyDescent="0.25">
      <c r="A319" s="1" t="s">
        <v>646</v>
      </c>
      <c r="B319" s="2" t="s">
        <v>647</v>
      </c>
      <c r="C319" s="5">
        <v>-3.2206669503847101</v>
      </c>
      <c r="D319" s="6">
        <v>-2.4331001537505998</v>
      </c>
      <c r="E319" s="4"/>
      <c r="F319" s="3" t="s">
        <v>457</v>
      </c>
    </row>
    <row r="320" spans="1:6" x14ac:dyDescent="0.25">
      <c r="A320" s="1" t="s">
        <v>648</v>
      </c>
      <c r="B320" s="2" t="s">
        <v>649</v>
      </c>
      <c r="C320" s="5">
        <v>-3.2373041903623001</v>
      </c>
      <c r="D320" s="6">
        <v>-0.89794267293887198</v>
      </c>
      <c r="E320" s="4"/>
      <c r="F320" s="3" t="s">
        <v>457</v>
      </c>
    </row>
    <row r="321" spans="1:6" x14ac:dyDescent="0.25">
      <c r="A321" s="1" t="s">
        <v>650</v>
      </c>
      <c r="B321" s="2" t="s">
        <v>651</v>
      </c>
      <c r="C321" s="5">
        <v>-3.2439779714811898</v>
      </c>
      <c r="D321" s="6">
        <v>-5.1386531894778198</v>
      </c>
      <c r="E321" s="4"/>
      <c r="F321" s="3" t="s">
        <v>457</v>
      </c>
    </row>
    <row r="322" spans="1:6" x14ac:dyDescent="0.25">
      <c r="A322" s="1" t="s">
        <v>652</v>
      </c>
      <c r="B322" s="2" t="s">
        <v>653</v>
      </c>
      <c r="C322" s="5">
        <v>-3.30681529812647</v>
      </c>
      <c r="D322" s="6">
        <v>-1.56697118050494</v>
      </c>
      <c r="E322" s="4"/>
      <c r="F322" s="3" t="s">
        <v>457</v>
      </c>
    </row>
    <row r="323" spans="1:6" x14ac:dyDescent="0.25">
      <c r="A323" s="1" t="s">
        <v>654</v>
      </c>
      <c r="B323" s="2" t="s">
        <v>655</v>
      </c>
      <c r="C323" s="5">
        <v>-3.3539693541711602</v>
      </c>
      <c r="D323" s="6">
        <v>-8.0329165819888093</v>
      </c>
      <c r="E323" s="4"/>
      <c r="F323" s="3" t="s">
        <v>457</v>
      </c>
    </row>
    <row r="324" spans="1:6" x14ac:dyDescent="0.25">
      <c r="A324" s="1" t="s">
        <v>656</v>
      </c>
      <c r="B324" s="2" t="s">
        <v>657</v>
      </c>
      <c r="C324" s="5">
        <v>-3.3576403457525301</v>
      </c>
      <c r="D324" s="6">
        <v>-5.3921429492520598</v>
      </c>
      <c r="E324" s="4" t="s">
        <v>28</v>
      </c>
      <c r="F324" s="3" t="s">
        <v>457</v>
      </c>
    </row>
    <row r="325" spans="1:6" x14ac:dyDescent="0.25">
      <c r="A325" s="14" t="s">
        <v>658</v>
      </c>
      <c r="B325" s="15" t="s">
        <v>659</v>
      </c>
      <c r="C325" s="24">
        <v>-3.3972674003819101</v>
      </c>
      <c r="D325" s="16"/>
      <c r="E325" s="22" t="s">
        <v>28</v>
      </c>
      <c r="F325" s="26" t="s">
        <v>457</v>
      </c>
    </row>
    <row r="326" spans="1:6" x14ac:dyDescent="0.25">
      <c r="A326" s="14" t="s">
        <v>660</v>
      </c>
      <c r="B326" s="15" t="s">
        <v>661</v>
      </c>
      <c r="C326" s="24">
        <v>-3.48566744892099</v>
      </c>
      <c r="D326" s="16"/>
      <c r="E326" s="22"/>
      <c r="F326" s="26" t="s">
        <v>457</v>
      </c>
    </row>
    <row r="327" spans="1:6" x14ac:dyDescent="0.25">
      <c r="A327" s="1" t="s">
        <v>662</v>
      </c>
      <c r="B327" s="2" t="s">
        <v>663</v>
      </c>
      <c r="C327" s="5">
        <v>-3.51006182971935</v>
      </c>
      <c r="D327" s="6">
        <v>-2.2816090108745799</v>
      </c>
      <c r="E327" s="4" t="s">
        <v>28</v>
      </c>
      <c r="F327" s="3" t="s">
        <v>457</v>
      </c>
    </row>
    <row r="328" spans="1:6" x14ac:dyDescent="0.25">
      <c r="A328" s="1" t="s">
        <v>664</v>
      </c>
      <c r="B328" s="2" t="s">
        <v>665</v>
      </c>
      <c r="C328" s="5">
        <v>-3.51782113821695</v>
      </c>
      <c r="D328" s="6">
        <v>-3.0784762246486199</v>
      </c>
      <c r="E328" s="4"/>
      <c r="F328" s="3" t="s">
        <v>457</v>
      </c>
    </row>
    <row r="329" spans="1:6" x14ac:dyDescent="0.25">
      <c r="A329" s="1" t="s">
        <v>666</v>
      </c>
      <c r="B329" s="2" t="s">
        <v>667</v>
      </c>
      <c r="C329" s="5">
        <v>-3.52465122432988</v>
      </c>
      <c r="D329" s="6">
        <v>-1.8135096063498399</v>
      </c>
      <c r="E329" s="4" t="s">
        <v>28</v>
      </c>
      <c r="F329" s="3" t="s">
        <v>457</v>
      </c>
    </row>
    <row r="330" spans="1:6" x14ac:dyDescent="0.25">
      <c r="A330" s="1" t="s">
        <v>668</v>
      </c>
      <c r="B330" s="2" t="s">
        <v>669</v>
      </c>
      <c r="C330" s="5">
        <v>-3.5595936215816599</v>
      </c>
      <c r="D330" s="6">
        <v>-2.7661665097293202</v>
      </c>
      <c r="E330" s="4"/>
      <c r="F330" s="3" t="s">
        <v>457</v>
      </c>
    </row>
    <row r="331" spans="1:6" x14ac:dyDescent="0.25">
      <c r="A331" s="14" t="s">
        <v>670</v>
      </c>
      <c r="B331" s="15" t="s">
        <v>671</v>
      </c>
      <c r="C331" s="24">
        <v>-3.5723465703989801</v>
      </c>
      <c r="D331" s="16"/>
      <c r="E331" s="22" t="s">
        <v>28</v>
      </c>
      <c r="F331" s="26" t="s">
        <v>457</v>
      </c>
    </row>
    <row r="332" spans="1:6" x14ac:dyDescent="0.25">
      <c r="A332" s="1" t="s">
        <v>672</v>
      </c>
      <c r="B332" s="2" t="s">
        <v>673</v>
      </c>
      <c r="C332" s="5">
        <v>-3.57806522653186</v>
      </c>
      <c r="D332" s="6">
        <v>-1.8343826706706601</v>
      </c>
      <c r="E332" s="4" t="s">
        <v>28</v>
      </c>
      <c r="F332" s="3" t="s">
        <v>457</v>
      </c>
    </row>
    <row r="333" spans="1:6" x14ac:dyDescent="0.25">
      <c r="A333" s="1" t="s">
        <v>674</v>
      </c>
      <c r="B333" s="2" t="s">
        <v>675</v>
      </c>
      <c r="C333" s="5">
        <v>-3.57924621325109</v>
      </c>
      <c r="D333" s="6">
        <v>-2.74108653113242</v>
      </c>
      <c r="E333" s="4"/>
      <c r="F333" s="3" t="s">
        <v>457</v>
      </c>
    </row>
    <row r="334" spans="1:6" x14ac:dyDescent="0.25">
      <c r="A334" s="1" t="s">
        <v>676</v>
      </c>
      <c r="B334" s="2" t="s">
        <v>677</v>
      </c>
      <c r="C334" s="5">
        <v>-3.58066325550447</v>
      </c>
      <c r="D334" s="6">
        <v>-1.7691948266847199</v>
      </c>
      <c r="E334" s="4"/>
      <c r="F334" s="3" t="s">
        <v>457</v>
      </c>
    </row>
    <row r="335" spans="1:6" x14ac:dyDescent="0.25">
      <c r="A335" s="1" t="s">
        <v>678</v>
      </c>
      <c r="B335" s="2" t="s">
        <v>679</v>
      </c>
      <c r="C335" s="5">
        <v>-3.60874518422388</v>
      </c>
      <c r="D335" s="6">
        <v>-5.8911193644970901</v>
      </c>
      <c r="E335" s="4" t="s">
        <v>28</v>
      </c>
      <c r="F335" s="3" t="s">
        <v>457</v>
      </c>
    </row>
    <row r="336" spans="1:6" x14ac:dyDescent="0.25">
      <c r="A336" s="1" t="s">
        <v>680</v>
      </c>
      <c r="B336" s="2" t="s">
        <v>681</v>
      </c>
      <c r="C336" s="5">
        <v>-3.62786290943937</v>
      </c>
      <c r="D336" s="6">
        <v>-2.24363795680885</v>
      </c>
      <c r="E336" s="4"/>
      <c r="F336" s="3" t="s">
        <v>457</v>
      </c>
    </row>
    <row r="337" spans="1:11" x14ac:dyDescent="0.25">
      <c r="A337" s="1" t="s">
        <v>682</v>
      </c>
      <c r="B337" s="2" t="s">
        <v>683</v>
      </c>
      <c r="C337" s="5">
        <v>-3.6568542889207198</v>
      </c>
      <c r="D337" s="6">
        <v>-1.9053966136168901</v>
      </c>
      <c r="E337" s="4" t="s">
        <v>28</v>
      </c>
      <c r="F337" s="3" t="s">
        <v>457</v>
      </c>
    </row>
    <row r="338" spans="1:11" ht="15.75" x14ac:dyDescent="0.25">
      <c r="A338" s="1" t="s">
        <v>684</v>
      </c>
      <c r="B338" s="2" t="s">
        <v>685</v>
      </c>
      <c r="C338" s="5">
        <v>-3.6664615558240499</v>
      </c>
      <c r="D338" s="6">
        <v>-6.66177584134648</v>
      </c>
      <c r="E338" s="4"/>
      <c r="F338" s="3" t="s">
        <v>457</v>
      </c>
      <c r="J338" s="9"/>
      <c r="K338" s="9"/>
    </row>
    <row r="339" spans="1:11" x14ac:dyDescent="0.25">
      <c r="A339" s="1" t="s">
        <v>686</v>
      </c>
      <c r="B339" s="2" t="s">
        <v>687</v>
      </c>
      <c r="C339" s="5">
        <v>-3.6749170121979402</v>
      </c>
      <c r="D339" s="6">
        <v>-6.9768304333944897</v>
      </c>
      <c r="E339" s="4"/>
      <c r="F339" s="3" t="s">
        <v>457</v>
      </c>
    </row>
    <row r="340" spans="1:11" x14ac:dyDescent="0.25">
      <c r="A340" s="1" t="s">
        <v>688</v>
      </c>
      <c r="B340" s="2" t="s">
        <v>689</v>
      </c>
      <c r="C340" s="5">
        <v>-3.6773053428515401</v>
      </c>
      <c r="D340" s="6">
        <v>-0.97572498081385095</v>
      </c>
      <c r="E340" s="4"/>
      <c r="F340" s="3" t="s">
        <v>457</v>
      </c>
    </row>
    <row r="341" spans="1:11" x14ac:dyDescent="0.25">
      <c r="A341" s="1" t="s">
        <v>690</v>
      </c>
      <c r="B341" s="2" t="s">
        <v>691</v>
      </c>
      <c r="C341" s="5">
        <v>-3.7164645747426501</v>
      </c>
      <c r="D341" s="6">
        <v>-0.61234945652706996</v>
      </c>
      <c r="E341" s="4"/>
      <c r="F341" s="3" t="s">
        <v>457</v>
      </c>
    </row>
    <row r="342" spans="1:11" x14ac:dyDescent="0.25">
      <c r="A342" s="1" t="s">
        <v>692</v>
      </c>
      <c r="B342" s="2" t="s">
        <v>693</v>
      </c>
      <c r="C342" s="5">
        <v>-3.7237268531923999</v>
      </c>
      <c r="D342" s="6">
        <v>-2.7082115774226998</v>
      </c>
      <c r="E342" s="4" t="s">
        <v>28</v>
      </c>
      <c r="F342" s="3" t="s">
        <v>457</v>
      </c>
    </row>
    <row r="343" spans="1:11" x14ac:dyDescent="0.25">
      <c r="A343" s="1" t="s">
        <v>694</v>
      </c>
      <c r="B343" s="2" t="s">
        <v>695</v>
      </c>
      <c r="C343" s="5">
        <v>-3.8142155805966498</v>
      </c>
      <c r="D343" s="6">
        <v>-0.43167082273518298</v>
      </c>
      <c r="E343" s="4"/>
      <c r="F343" s="3" t="s">
        <v>457</v>
      </c>
    </row>
    <row r="344" spans="1:11" s="17" customFormat="1" x14ac:dyDescent="0.25">
      <c r="A344" s="1" t="s">
        <v>696</v>
      </c>
      <c r="B344" s="2" t="s">
        <v>697</v>
      </c>
      <c r="C344" s="5">
        <v>-3.83644692746322</v>
      </c>
      <c r="D344" s="6">
        <v>-1.83825565512864</v>
      </c>
      <c r="E344" s="4" t="s">
        <v>28</v>
      </c>
      <c r="F344" s="3" t="s">
        <v>457</v>
      </c>
      <c r="G344" s="8"/>
      <c r="H344" s="8"/>
      <c r="I344" s="8"/>
      <c r="J344" s="8"/>
      <c r="K344" s="8"/>
    </row>
    <row r="345" spans="1:11" ht="15.75" x14ac:dyDescent="0.25">
      <c r="A345" s="1" t="s">
        <v>698</v>
      </c>
      <c r="B345" s="2" t="s">
        <v>699</v>
      </c>
      <c r="C345" s="5">
        <v>-3.8436778109923999</v>
      </c>
      <c r="D345" s="6">
        <v>-3.4057044834887402</v>
      </c>
      <c r="E345" s="4"/>
      <c r="F345" s="3" t="s">
        <v>457</v>
      </c>
      <c r="J345" s="9"/>
      <c r="K345" s="9"/>
    </row>
    <row r="346" spans="1:11" ht="15.75" x14ac:dyDescent="0.25">
      <c r="A346" s="19" t="s">
        <v>700</v>
      </c>
      <c r="B346" s="20" t="s">
        <v>700</v>
      </c>
      <c r="C346" s="25">
        <v>-3.8573187332968999</v>
      </c>
      <c r="D346" s="21"/>
      <c r="E346" s="23"/>
      <c r="F346" s="26" t="s">
        <v>457</v>
      </c>
    </row>
    <row r="347" spans="1:11" x14ac:dyDescent="0.25">
      <c r="A347" s="1" t="s">
        <v>701</v>
      </c>
      <c r="B347" s="2" t="s">
        <v>702</v>
      </c>
      <c r="C347" s="5">
        <v>-3.88723454152287</v>
      </c>
      <c r="D347" s="6">
        <v>-0.99180190712689897</v>
      </c>
      <c r="E347" s="4"/>
      <c r="F347" s="3" t="s">
        <v>457</v>
      </c>
    </row>
    <row r="348" spans="1:11" x14ac:dyDescent="0.25">
      <c r="A348" s="1" t="s">
        <v>703</v>
      </c>
      <c r="B348" s="2" t="s">
        <v>704</v>
      </c>
      <c r="C348" s="5">
        <v>-3.9191733082354698</v>
      </c>
      <c r="D348" s="6">
        <v>-6.90278990919332</v>
      </c>
      <c r="E348" s="4" t="s">
        <v>28</v>
      </c>
      <c r="F348" s="3" t="s">
        <v>457</v>
      </c>
    </row>
    <row r="349" spans="1:11" x14ac:dyDescent="0.25">
      <c r="A349" s="1" t="s">
        <v>705</v>
      </c>
      <c r="B349" s="2" t="s">
        <v>706</v>
      </c>
      <c r="C349" s="5">
        <v>-3.9219415934213799</v>
      </c>
      <c r="D349" s="6">
        <v>-1.3962779608409499</v>
      </c>
      <c r="E349" s="4" t="s">
        <v>28</v>
      </c>
      <c r="F349" s="3" t="s">
        <v>457</v>
      </c>
    </row>
    <row r="350" spans="1:11" x14ac:dyDescent="0.25">
      <c r="A350" s="1" t="s">
        <v>707</v>
      </c>
      <c r="B350" s="2" t="s">
        <v>708</v>
      </c>
      <c r="C350" s="5">
        <v>-3.9748185277057901</v>
      </c>
      <c r="D350" s="6">
        <v>-4.21837897134857</v>
      </c>
      <c r="E350" s="4" t="s">
        <v>28</v>
      </c>
      <c r="F350" s="3" t="s">
        <v>457</v>
      </c>
    </row>
    <row r="351" spans="1:11" x14ac:dyDescent="0.25">
      <c r="A351" s="1" t="s">
        <v>709</v>
      </c>
      <c r="B351" s="2" t="s">
        <v>710</v>
      </c>
      <c r="C351" s="5">
        <v>-3.9790924968289301</v>
      </c>
      <c r="D351" s="6">
        <v>-2.36225856222977</v>
      </c>
      <c r="E351" s="4"/>
      <c r="F351" s="3" t="s">
        <v>457</v>
      </c>
    </row>
    <row r="352" spans="1:11" x14ac:dyDescent="0.25">
      <c r="A352" s="1" t="s">
        <v>711</v>
      </c>
      <c r="B352" s="2" t="s">
        <v>712</v>
      </c>
      <c r="C352" s="5">
        <v>-4.0657508701152096</v>
      </c>
      <c r="D352" s="6">
        <v>-1.36291589984662</v>
      </c>
      <c r="E352" s="4"/>
      <c r="F352" s="3" t="s">
        <v>457</v>
      </c>
    </row>
    <row r="353" spans="1:11" x14ac:dyDescent="0.25">
      <c r="A353" s="14" t="s">
        <v>713</v>
      </c>
      <c r="B353" s="15" t="s">
        <v>714</v>
      </c>
      <c r="C353" s="24">
        <v>-4.0676971508028803</v>
      </c>
      <c r="D353" s="16"/>
      <c r="E353" s="22" t="s">
        <v>28</v>
      </c>
      <c r="F353" s="26" t="s">
        <v>457</v>
      </c>
    </row>
    <row r="354" spans="1:11" x14ac:dyDescent="0.25">
      <c r="A354" s="1" t="s">
        <v>715</v>
      </c>
      <c r="B354" s="2" t="s">
        <v>716</v>
      </c>
      <c r="C354" s="5">
        <v>-4.0796980203837201</v>
      </c>
      <c r="D354" s="6">
        <v>-1.89827360610561</v>
      </c>
      <c r="E354" s="4" t="s">
        <v>28</v>
      </c>
      <c r="F354" s="3" t="s">
        <v>457</v>
      </c>
    </row>
    <row r="355" spans="1:11" ht="15.75" x14ac:dyDescent="0.25">
      <c r="A355" s="1" t="s">
        <v>717</v>
      </c>
      <c r="B355" s="2" t="s">
        <v>718</v>
      </c>
      <c r="C355" s="5">
        <v>-4.0897658788182296</v>
      </c>
      <c r="D355" s="6">
        <v>-2.53032563054273</v>
      </c>
      <c r="E355" s="4" t="s">
        <v>28</v>
      </c>
      <c r="F355" s="3" t="s">
        <v>457</v>
      </c>
      <c r="J355" s="9"/>
      <c r="K355" s="9"/>
    </row>
    <row r="356" spans="1:11" x14ac:dyDescent="0.25">
      <c r="A356" s="1" t="s">
        <v>719</v>
      </c>
      <c r="B356" s="2" t="s">
        <v>720</v>
      </c>
      <c r="C356" s="5">
        <v>-4.0908662968636103</v>
      </c>
      <c r="D356" s="6">
        <v>-0.90794332781858</v>
      </c>
      <c r="E356" s="4"/>
      <c r="F356" s="3" t="s">
        <v>457</v>
      </c>
    </row>
    <row r="357" spans="1:11" x14ac:dyDescent="0.25">
      <c r="A357" s="1" t="s">
        <v>721</v>
      </c>
      <c r="B357" s="2" t="s">
        <v>722</v>
      </c>
      <c r="C357" s="5">
        <v>-4.1004467482821099</v>
      </c>
      <c r="D357" s="6">
        <v>-3.32018801775782</v>
      </c>
      <c r="E357" s="4"/>
      <c r="F357" s="3" t="s">
        <v>457</v>
      </c>
    </row>
    <row r="358" spans="1:11" x14ac:dyDescent="0.25">
      <c r="A358" s="1" t="s">
        <v>723</v>
      </c>
      <c r="B358" s="2" t="s">
        <v>724</v>
      </c>
      <c r="C358" s="5">
        <v>-4.10089368487521</v>
      </c>
      <c r="D358" s="6">
        <v>-3.6588689143404798</v>
      </c>
      <c r="E358" s="4"/>
      <c r="F358" s="3" t="s">
        <v>457</v>
      </c>
    </row>
    <row r="359" spans="1:11" ht="15.75" x14ac:dyDescent="0.25">
      <c r="A359" s="1" t="s">
        <v>725</v>
      </c>
      <c r="B359" s="2" t="s">
        <v>726</v>
      </c>
      <c r="C359" s="5">
        <v>-4.1621829064182698</v>
      </c>
      <c r="D359" s="6">
        <v>-2.6462168757735398</v>
      </c>
      <c r="E359" s="4"/>
      <c r="F359" s="3" t="s">
        <v>457</v>
      </c>
      <c r="J359" s="9"/>
      <c r="K359" s="9"/>
    </row>
    <row r="360" spans="1:11" x14ac:dyDescent="0.25">
      <c r="A360" s="1" t="s">
        <v>727</v>
      </c>
      <c r="B360" s="2" t="s">
        <v>728</v>
      </c>
      <c r="C360" s="5">
        <v>-4.1908779375010496</v>
      </c>
      <c r="D360" s="6">
        <v>-1.88967384479234</v>
      </c>
      <c r="E360" s="4"/>
      <c r="F360" s="3" t="s">
        <v>457</v>
      </c>
    </row>
    <row r="361" spans="1:11" x14ac:dyDescent="0.25">
      <c r="A361" s="1" t="s">
        <v>729</v>
      </c>
      <c r="B361" s="2" t="s">
        <v>730</v>
      </c>
      <c r="C361" s="5">
        <v>-4.2454314433110198</v>
      </c>
      <c r="D361" s="6">
        <v>-2.6781851194091999</v>
      </c>
      <c r="E361" s="4"/>
      <c r="F361" s="3" t="s">
        <v>457</v>
      </c>
    </row>
    <row r="362" spans="1:11" x14ac:dyDescent="0.25">
      <c r="A362" s="1" t="s">
        <v>731</v>
      </c>
      <c r="B362" s="2" t="s">
        <v>732</v>
      </c>
      <c r="C362" s="5">
        <v>-4.2627046951015704</v>
      </c>
      <c r="D362" s="6">
        <v>-3.5683618945206002</v>
      </c>
      <c r="E362" s="4" t="s">
        <v>28</v>
      </c>
      <c r="F362" s="3" t="s">
        <v>457</v>
      </c>
    </row>
    <row r="363" spans="1:11" x14ac:dyDescent="0.25">
      <c r="A363" s="1" t="s">
        <v>733</v>
      </c>
      <c r="B363" s="2" t="s">
        <v>734</v>
      </c>
      <c r="C363" s="5">
        <v>-4.3224422721014104</v>
      </c>
      <c r="D363" s="6">
        <v>-5.2606577015490199</v>
      </c>
      <c r="E363" s="4"/>
      <c r="F363" s="3" t="s">
        <v>457</v>
      </c>
    </row>
    <row r="364" spans="1:11" x14ac:dyDescent="0.25">
      <c r="A364" s="1" t="s">
        <v>735</v>
      </c>
      <c r="B364" s="2" t="s">
        <v>736</v>
      </c>
      <c r="C364" s="5">
        <v>-4.3643613234564</v>
      </c>
      <c r="D364" s="6">
        <v>-7.9544128681969397</v>
      </c>
      <c r="E364" s="4"/>
      <c r="F364" s="3" t="s">
        <v>457</v>
      </c>
    </row>
    <row r="365" spans="1:11" ht="15.75" x14ac:dyDescent="0.25">
      <c r="A365" s="1" t="s">
        <v>737</v>
      </c>
      <c r="B365" s="2" t="s">
        <v>738</v>
      </c>
      <c r="C365" s="5">
        <v>-4.3674028907390401</v>
      </c>
      <c r="D365" s="6">
        <v>-3.37840360884387</v>
      </c>
      <c r="E365" s="4"/>
      <c r="F365" s="3" t="s">
        <v>457</v>
      </c>
      <c r="G365" s="9"/>
      <c r="H365" s="9"/>
      <c r="I365" s="9"/>
      <c r="J365" s="9"/>
      <c r="K365" s="9"/>
    </row>
    <row r="366" spans="1:11" x14ac:dyDescent="0.25">
      <c r="A366" s="1" t="s">
        <v>739</v>
      </c>
      <c r="B366" s="2" t="s">
        <v>740</v>
      </c>
      <c r="C366" s="5">
        <v>-4.3911291214644397</v>
      </c>
      <c r="D366" s="6">
        <v>-0.39186554674211499</v>
      </c>
      <c r="E366" s="4"/>
      <c r="F366" s="3" t="s">
        <v>457</v>
      </c>
    </row>
    <row r="367" spans="1:11" x14ac:dyDescent="0.25">
      <c r="A367" s="14" t="s">
        <v>741</v>
      </c>
      <c r="B367" s="15" t="s">
        <v>742</v>
      </c>
      <c r="C367" s="24">
        <v>-4.4730704759477096</v>
      </c>
      <c r="D367" s="16"/>
      <c r="E367" s="22"/>
      <c r="F367" s="26" t="s">
        <v>457</v>
      </c>
    </row>
    <row r="368" spans="1:11" s="17" customFormat="1" x14ac:dyDescent="0.25">
      <c r="A368" s="1" t="s">
        <v>743</v>
      </c>
      <c r="B368" s="2" t="s">
        <v>744</v>
      </c>
      <c r="C368" s="5">
        <v>-4.4993829321103096</v>
      </c>
      <c r="D368" s="6">
        <v>-2.6490789462701798</v>
      </c>
      <c r="E368" s="4"/>
      <c r="F368" s="3" t="s">
        <v>457</v>
      </c>
      <c r="G368" s="8"/>
      <c r="H368" s="8"/>
      <c r="I368" s="8"/>
      <c r="J368" s="8"/>
      <c r="K368" s="8"/>
    </row>
    <row r="369" spans="1:11" s="17" customFormat="1" x14ac:dyDescent="0.25">
      <c r="A369" s="1" t="s">
        <v>745</v>
      </c>
      <c r="B369" s="2" t="s">
        <v>746</v>
      </c>
      <c r="C369" s="5">
        <v>-4.5282877989935804</v>
      </c>
      <c r="D369" s="6">
        <v>-2.8762558157249498</v>
      </c>
      <c r="E369" s="4"/>
      <c r="F369" s="3" t="s">
        <v>457</v>
      </c>
      <c r="G369" s="8"/>
      <c r="H369" s="8"/>
      <c r="I369" s="8"/>
      <c r="J369" s="8"/>
      <c r="K369" s="8"/>
    </row>
    <row r="370" spans="1:11" x14ac:dyDescent="0.25">
      <c r="A370" s="1" t="s">
        <v>747</v>
      </c>
      <c r="B370" s="2" t="s">
        <v>748</v>
      </c>
      <c r="C370" s="5">
        <v>-4.5907986557366103</v>
      </c>
      <c r="D370" s="6">
        <v>-5.0900509755625203</v>
      </c>
      <c r="E370" s="4"/>
      <c r="F370" s="3" t="s">
        <v>457</v>
      </c>
    </row>
    <row r="371" spans="1:11" x14ac:dyDescent="0.25">
      <c r="A371" s="1" t="s">
        <v>749</v>
      </c>
      <c r="B371" s="2" t="s">
        <v>750</v>
      </c>
      <c r="C371" s="5">
        <v>-4.62858015937665</v>
      </c>
      <c r="D371" s="6">
        <v>-0.46889301119562499</v>
      </c>
      <c r="E371" s="4"/>
      <c r="F371" s="3" t="s">
        <v>457</v>
      </c>
    </row>
    <row r="372" spans="1:11" x14ac:dyDescent="0.25">
      <c r="A372" s="1" t="s">
        <v>751</v>
      </c>
      <c r="B372" s="2" t="s">
        <v>752</v>
      </c>
      <c r="C372" s="5">
        <v>-4.6286415288832004</v>
      </c>
      <c r="D372" s="6">
        <v>-2.9713414742645199</v>
      </c>
      <c r="E372" s="4" t="s">
        <v>28</v>
      </c>
      <c r="F372" s="3" t="s">
        <v>457</v>
      </c>
    </row>
    <row r="373" spans="1:11" x14ac:dyDescent="0.25">
      <c r="A373" s="1" t="s">
        <v>753</v>
      </c>
      <c r="B373" s="2" t="s">
        <v>754</v>
      </c>
      <c r="C373" s="5">
        <v>-4.63257931547854</v>
      </c>
      <c r="D373" s="6">
        <v>-3.4809850265914002</v>
      </c>
      <c r="E373" s="4"/>
      <c r="F373" s="3" t="s">
        <v>457</v>
      </c>
    </row>
    <row r="374" spans="1:11" x14ac:dyDescent="0.25">
      <c r="A374" s="1" t="s">
        <v>755</v>
      </c>
      <c r="B374" s="2" t="s">
        <v>756</v>
      </c>
      <c r="C374" s="5">
        <v>-4.6600458480081599</v>
      </c>
      <c r="D374" s="6">
        <v>-3.2104201214408801</v>
      </c>
      <c r="E374" s="4" t="s">
        <v>28</v>
      </c>
      <c r="F374" s="3" t="s">
        <v>457</v>
      </c>
    </row>
    <row r="375" spans="1:11" ht="15.75" x14ac:dyDescent="0.25">
      <c r="A375" s="1" t="s">
        <v>757</v>
      </c>
      <c r="B375" s="2" t="s">
        <v>758</v>
      </c>
      <c r="C375" s="5">
        <v>-4.6692942120816303</v>
      </c>
      <c r="D375" s="6">
        <v>-1.7123794831067201</v>
      </c>
      <c r="E375" s="4"/>
      <c r="F375" s="3" t="s">
        <v>457</v>
      </c>
      <c r="J375" s="9"/>
      <c r="K375" s="9"/>
    </row>
    <row r="376" spans="1:11" x14ac:dyDescent="0.25">
      <c r="A376" s="1" t="s">
        <v>759</v>
      </c>
      <c r="B376" s="2" t="s">
        <v>760</v>
      </c>
      <c r="C376" s="5">
        <v>-4.7487689465842804</v>
      </c>
      <c r="D376" s="6">
        <v>-4.0201787241730198</v>
      </c>
      <c r="E376" s="4" t="s">
        <v>28</v>
      </c>
      <c r="F376" s="3" t="s">
        <v>457</v>
      </c>
    </row>
    <row r="377" spans="1:11" x14ac:dyDescent="0.25">
      <c r="A377" s="1" t="s">
        <v>761</v>
      </c>
      <c r="B377" s="2" t="s">
        <v>762</v>
      </c>
      <c r="C377" s="5">
        <v>-4.7538050097257702</v>
      </c>
      <c r="D377" s="6">
        <v>-4.2143406096210798</v>
      </c>
      <c r="E377" s="4"/>
      <c r="F377" s="3" t="s">
        <v>457</v>
      </c>
    </row>
    <row r="378" spans="1:11" ht="15.75" x14ac:dyDescent="0.25">
      <c r="A378" s="1" t="s">
        <v>763</v>
      </c>
      <c r="B378" s="2" t="s">
        <v>764</v>
      </c>
      <c r="C378" s="5">
        <v>-4.7667985144160196</v>
      </c>
      <c r="D378" s="6">
        <v>-7.8907503424554797</v>
      </c>
      <c r="E378" s="4"/>
      <c r="F378" s="3" t="s">
        <v>457</v>
      </c>
      <c r="G378" s="9"/>
      <c r="H378" s="9"/>
      <c r="I378" s="9"/>
      <c r="J378" s="9"/>
      <c r="K378" s="9"/>
    </row>
    <row r="379" spans="1:11" x14ac:dyDescent="0.25">
      <c r="A379" s="14" t="s">
        <v>765</v>
      </c>
      <c r="B379" s="15" t="s">
        <v>766</v>
      </c>
      <c r="C379" s="24">
        <v>-4.8343034812951098</v>
      </c>
      <c r="D379" s="16"/>
      <c r="E379" s="22"/>
      <c r="F379" s="26" t="s">
        <v>457</v>
      </c>
    </row>
    <row r="380" spans="1:11" x14ac:dyDescent="0.25">
      <c r="A380" s="1" t="s">
        <v>767</v>
      </c>
      <c r="B380" s="2" t="s">
        <v>768</v>
      </c>
      <c r="C380" s="5">
        <v>-4.8750917029526004</v>
      </c>
      <c r="D380" s="6">
        <v>-6.0518457237610699</v>
      </c>
      <c r="E380" s="4"/>
      <c r="F380" s="3" t="s">
        <v>457</v>
      </c>
    </row>
    <row r="381" spans="1:11" ht="15.75" x14ac:dyDescent="0.25">
      <c r="A381" s="1" t="s">
        <v>769</v>
      </c>
      <c r="B381" s="2" t="s">
        <v>770</v>
      </c>
      <c r="C381" s="5">
        <v>-4.9096635640882402</v>
      </c>
      <c r="D381" s="6">
        <v>-4.3443983544586304</v>
      </c>
      <c r="E381" s="4"/>
      <c r="F381" s="3" t="s">
        <v>457</v>
      </c>
      <c r="G381" s="9"/>
      <c r="H381" s="9"/>
      <c r="I381" s="9"/>
      <c r="J381" s="9"/>
      <c r="K381" s="9"/>
    </row>
    <row r="382" spans="1:11" ht="15.75" x14ac:dyDescent="0.25">
      <c r="A382" s="1" t="s">
        <v>771</v>
      </c>
      <c r="B382" s="2" t="s">
        <v>772</v>
      </c>
      <c r="C382" s="5">
        <v>-4.9366574416918496</v>
      </c>
      <c r="D382" s="6">
        <v>-5.09246677166679</v>
      </c>
      <c r="E382" s="4"/>
      <c r="F382" s="3" t="s">
        <v>457</v>
      </c>
      <c r="G382" s="9"/>
      <c r="H382" s="9"/>
      <c r="I382" s="9"/>
      <c r="J382" s="9"/>
      <c r="K382" s="9"/>
    </row>
    <row r="383" spans="1:11" x14ac:dyDescent="0.25">
      <c r="A383" s="1" t="s">
        <v>773</v>
      </c>
      <c r="B383" s="2" t="s">
        <v>774</v>
      </c>
      <c r="C383" s="5">
        <v>-4.9895380133167997</v>
      </c>
      <c r="D383" s="6">
        <v>-2.7146682395751802</v>
      </c>
      <c r="E383" s="4"/>
      <c r="F383" s="3" t="s">
        <v>457</v>
      </c>
    </row>
    <row r="384" spans="1:11" x14ac:dyDescent="0.25">
      <c r="A384" s="1" t="s">
        <v>775</v>
      </c>
      <c r="B384" s="2" t="s">
        <v>776</v>
      </c>
      <c r="C384" s="5">
        <v>-5.0057463385710799</v>
      </c>
      <c r="D384" s="6">
        <v>-3.4900379786054199</v>
      </c>
      <c r="E384" s="4"/>
      <c r="F384" s="3" t="s">
        <v>457</v>
      </c>
    </row>
    <row r="385" spans="1:11" x14ac:dyDescent="0.25">
      <c r="A385" s="1" t="s">
        <v>777</v>
      </c>
      <c r="B385" s="2" t="s">
        <v>778</v>
      </c>
      <c r="C385" s="5">
        <v>-5.0096604563979001</v>
      </c>
      <c r="D385" s="6">
        <v>-6.3559865703099696</v>
      </c>
      <c r="E385" s="4"/>
      <c r="F385" s="3" t="s">
        <v>457</v>
      </c>
    </row>
    <row r="386" spans="1:11" x14ac:dyDescent="0.25">
      <c r="A386" s="1" t="s">
        <v>779</v>
      </c>
      <c r="B386" s="2" t="s">
        <v>780</v>
      </c>
      <c r="C386" s="5">
        <v>-5.0380871433799799</v>
      </c>
      <c r="D386" s="6">
        <v>-1.45559071985077</v>
      </c>
      <c r="E386" s="4"/>
      <c r="F386" s="3" t="s">
        <v>457</v>
      </c>
    </row>
    <row r="387" spans="1:11" x14ac:dyDescent="0.25">
      <c r="A387" s="1" t="s">
        <v>781</v>
      </c>
      <c r="B387" s="2" t="s">
        <v>782</v>
      </c>
      <c r="C387" s="5">
        <v>-5.1080538373991899</v>
      </c>
      <c r="D387" s="6">
        <v>-6.8933335317913</v>
      </c>
      <c r="E387" s="4"/>
      <c r="F387" s="3" t="s">
        <v>457</v>
      </c>
    </row>
    <row r="388" spans="1:11" x14ac:dyDescent="0.25">
      <c r="A388" s="1" t="s">
        <v>783</v>
      </c>
      <c r="B388" s="2" t="s">
        <v>784</v>
      </c>
      <c r="C388" s="5">
        <v>-5.2010554244058298</v>
      </c>
      <c r="D388" s="6">
        <v>-1.2289118267061001</v>
      </c>
      <c r="E388" s="4" t="s">
        <v>28</v>
      </c>
      <c r="F388" s="3" t="s">
        <v>457</v>
      </c>
    </row>
    <row r="389" spans="1:11" x14ac:dyDescent="0.25">
      <c r="A389" s="1" t="s">
        <v>785</v>
      </c>
      <c r="B389" s="2" t="s">
        <v>786</v>
      </c>
      <c r="C389" s="5">
        <v>-5.22024181999973</v>
      </c>
      <c r="D389" s="6">
        <v>-10.602017142020401</v>
      </c>
      <c r="E389" s="4" t="s">
        <v>28</v>
      </c>
      <c r="F389" s="3" t="s">
        <v>457</v>
      </c>
    </row>
    <row r="390" spans="1:11" x14ac:dyDescent="0.25">
      <c r="A390" s="1" t="s">
        <v>787</v>
      </c>
      <c r="B390" s="2" t="s">
        <v>788</v>
      </c>
      <c r="C390" s="5">
        <v>-5.2221137525267496</v>
      </c>
      <c r="D390" s="6">
        <v>-3.7632949861449401</v>
      </c>
      <c r="E390" s="4" t="s">
        <v>28</v>
      </c>
      <c r="F390" s="3" t="s">
        <v>457</v>
      </c>
    </row>
    <row r="391" spans="1:11" x14ac:dyDescent="0.25">
      <c r="A391" s="1" t="s">
        <v>789</v>
      </c>
      <c r="B391" s="2" t="s">
        <v>790</v>
      </c>
      <c r="C391" s="5">
        <v>-5.3211662526102703</v>
      </c>
      <c r="D391" s="6">
        <v>-3.84681906340853</v>
      </c>
      <c r="E391" s="4"/>
      <c r="F391" s="3" t="s">
        <v>457</v>
      </c>
    </row>
    <row r="392" spans="1:11" x14ac:dyDescent="0.25">
      <c r="A392" s="1" t="s">
        <v>791</v>
      </c>
      <c r="B392" s="2" t="s">
        <v>792</v>
      </c>
      <c r="C392" s="5">
        <v>-5.3710321953096303</v>
      </c>
      <c r="D392" s="6">
        <v>-1.22628351140706</v>
      </c>
      <c r="E392" s="4"/>
      <c r="F392" s="3" t="s">
        <v>457</v>
      </c>
    </row>
    <row r="393" spans="1:11" x14ac:dyDescent="0.25">
      <c r="A393" s="1" t="s">
        <v>793</v>
      </c>
      <c r="B393" s="2" t="s">
        <v>794</v>
      </c>
      <c r="C393" s="5">
        <v>-5.3741661526400204</v>
      </c>
      <c r="D393" s="6">
        <v>-1.73261118506767</v>
      </c>
      <c r="E393" s="4"/>
      <c r="F393" s="3" t="s">
        <v>457</v>
      </c>
      <c r="G393" s="17"/>
      <c r="H393" s="17"/>
      <c r="I393" s="17"/>
      <c r="J393" s="17"/>
      <c r="K393" s="17"/>
    </row>
    <row r="394" spans="1:11" x14ac:dyDescent="0.25">
      <c r="A394" s="1" t="s">
        <v>795</v>
      </c>
      <c r="B394" s="2" t="s">
        <v>796</v>
      </c>
      <c r="C394" s="5">
        <v>-5.3840576000574503</v>
      </c>
      <c r="D394" s="6">
        <v>-6.23955843236776</v>
      </c>
      <c r="E394" s="4" t="s">
        <v>28</v>
      </c>
      <c r="F394" s="3" t="s">
        <v>457</v>
      </c>
      <c r="G394" s="17"/>
      <c r="H394" s="17"/>
      <c r="I394" s="17"/>
      <c r="J394" s="17"/>
      <c r="K394" s="17"/>
    </row>
    <row r="395" spans="1:11" x14ac:dyDescent="0.25">
      <c r="A395" s="1" t="s">
        <v>797</v>
      </c>
      <c r="B395" s="2" t="s">
        <v>798</v>
      </c>
      <c r="C395" s="5">
        <v>-5.4015934060277901</v>
      </c>
      <c r="D395" s="6">
        <v>-7.4433538802852102</v>
      </c>
      <c r="E395" s="4"/>
      <c r="F395" s="3" t="s">
        <v>457</v>
      </c>
      <c r="G395" s="17"/>
      <c r="H395" s="17"/>
      <c r="I395" s="17"/>
      <c r="J395" s="17"/>
      <c r="K395" s="17"/>
    </row>
    <row r="396" spans="1:11" ht="15.75" x14ac:dyDescent="0.25">
      <c r="A396" s="1" t="s">
        <v>799</v>
      </c>
      <c r="B396" s="2" t="s">
        <v>800</v>
      </c>
      <c r="C396" s="5">
        <v>-5.4903304236202697</v>
      </c>
      <c r="D396" s="6">
        <v>-5.62758047851288</v>
      </c>
      <c r="E396" s="4"/>
      <c r="F396" s="3" t="s">
        <v>457</v>
      </c>
      <c r="G396" s="17"/>
      <c r="H396" s="17"/>
      <c r="I396" s="17"/>
      <c r="J396" s="18"/>
      <c r="K396" s="18"/>
    </row>
    <row r="397" spans="1:11" x14ac:dyDescent="0.25">
      <c r="A397" s="1" t="s">
        <v>801</v>
      </c>
      <c r="B397" s="2" t="s">
        <v>802</v>
      </c>
      <c r="C397" s="5">
        <v>-5.5107637296625196</v>
      </c>
      <c r="D397" s="6">
        <v>-3.1286472494189699</v>
      </c>
      <c r="E397" s="4"/>
      <c r="F397" s="3" t="s">
        <v>457</v>
      </c>
      <c r="G397" s="17"/>
      <c r="H397" s="17"/>
      <c r="I397" s="17"/>
      <c r="J397" s="17"/>
      <c r="K397" s="17"/>
    </row>
    <row r="398" spans="1:11" x14ac:dyDescent="0.25">
      <c r="A398" s="1" t="s">
        <v>803</v>
      </c>
      <c r="B398" s="2" t="s">
        <v>804</v>
      </c>
      <c r="C398" s="5">
        <v>-5.5488511173727098</v>
      </c>
      <c r="D398" s="6">
        <v>-4.78884617293222</v>
      </c>
      <c r="E398" s="4"/>
      <c r="F398" s="3" t="s">
        <v>457</v>
      </c>
      <c r="G398" s="17"/>
      <c r="H398" s="17"/>
      <c r="I398" s="17"/>
      <c r="J398" s="17"/>
      <c r="K398" s="17"/>
    </row>
    <row r="399" spans="1:11" x14ac:dyDescent="0.25">
      <c r="A399" s="1" t="s">
        <v>805</v>
      </c>
      <c r="B399" s="2" t="s">
        <v>806</v>
      </c>
      <c r="C399" s="5">
        <v>-5.7264871856211697</v>
      </c>
      <c r="D399" s="6">
        <v>-6.93881842437382</v>
      </c>
      <c r="E399" s="4"/>
      <c r="F399" s="3" t="s">
        <v>457</v>
      </c>
      <c r="G399" s="17"/>
      <c r="H399" s="17"/>
      <c r="I399" s="17"/>
      <c r="J399" s="17"/>
      <c r="K399" s="17"/>
    </row>
    <row r="400" spans="1:11" s="17" customFormat="1" x14ac:dyDescent="0.25">
      <c r="A400" s="1" t="s">
        <v>807</v>
      </c>
      <c r="B400" s="2" t="s">
        <v>808</v>
      </c>
      <c r="C400" s="5">
        <v>-5.7508529577715501</v>
      </c>
      <c r="D400" s="6">
        <v>-5.4261213026890198</v>
      </c>
      <c r="E400" s="4"/>
      <c r="F400" s="3" t="s">
        <v>457</v>
      </c>
      <c r="G400" s="8"/>
      <c r="H400" s="8"/>
      <c r="I400" s="8"/>
      <c r="J400" s="8"/>
      <c r="K400" s="8"/>
    </row>
    <row r="401" spans="1:11" x14ac:dyDescent="0.25">
      <c r="A401" s="1" t="s">
        <v>809</v>
      </c>
      <c r="B401" s="2" t="s">
        <v>810</v>
      </c>
      <c r="C401" s="5">
        <v>-6.1388996189089804</v>
      </c>
      <c r="D401" s="6">
        <v>-7.0172240163908999</v>
      </c>
      <c r="E401" s="4" t="s">
        <v>28</v>
      </c>
      <c r="F401" s="3" t="s">
        <v>457</v>
      </c>
      <c r="G401" s="17"/>
      <c r="H401" s="17"/>
      <c r="I401" s="17"/>
      <c r="J401" s="17"/>
      <c r="K401" s="17"/>
    </row>
    <row r="402" spans="1:11" x14ac:dyDescent="0.25">
      <c r="A402" s="1" t="s">
        <v>811</v>
      </c>
      <c r="B402" s="2" t="s">
        <v>812</v>
      </c>
      <c r="C402" s="5">
        <v>-6.2864028025280598</v>
      </c>
      <c r="D402" s="6">
        <v>-4.8787993148597897</v>
      </c>
      <c r="E402" s="4"/>
      <c r="F402" s="3" t="s">
        <v>457</v>
      </c>
    </row>
    <row r="403" spans="1:11" x14ac:dyDescent="0.25">
      <c r="A403" s="1" t="s">
        <v>813</v>
      </c>
      <c r="B403" s="2" t="s">
        <v>814</v>
      </c>
      <c r="C403" s="5">
        <v>-6.4138735931197397</v>
      </c>
      <c r="D403" s="6">
        <v>-4.2711592975428996</v>
      </c>
      <c r="E403" s="4"/>
      <c r="F403" s="3" t="s">
        <v>457</v>
      </c>
      <c r="G403" s="17"/>
      <c r="H403" s="17"/>
      <c r="I403" s="17"/>
      <c r="J403" s="17"/>
      <c r="K403" s="17"/>
    </row>
    <row r="404" spans="1:11" x14ac:dyDescent="0.25">
      <c r="A404" s="1" t="s">
        <v>815</v>
      </c>
      <c r="B404" s="2" t="s">
        <v>816</v>
      </c>
      <c r="C404" s="5">
        <v>-6.6222424685279897</v>
      </c>
      <c r="D404" s="6">
        <v>-7.2644960972145203</v>
      </c>
      <c r="E404" s="4" t="s">
        <v>28</v>
      </c>
      <c r="F404" s="3" t="s">
        <v>457</v>
      </c>
      <c r="G404" s="17"/>
      <c r="H404" s="17"/>
      <c r="I404" s="17"/>
      <c r="J404" s="17"/>
      <c r="K404" s="17"/>
    </row>
    <row r="405" spans="1:11" x14ac:dyDescent="0.25">
      <c r="A405" s="1" t="s">
        <v>817</v>
      </c>
      <c r="B405" s="2" t="s">
        <v>818</v>
      </c>
      <c r="C405" s="5">
        <v>-6.9827235466396997</v>
      </c>
      <c r="D405" s="6">
        <v>-3.8250249482763201</v>
      </c>
      <c r="E405" s="4"/>
      <c r="F405" s="3" t="s">
        <v>457</v>
      </c>
    </row>
    <row r="406" spans="1:11" x14ac:dyDescent="0.25">
      <c r="A406" s="14" t="s">
        <v>819</v>
      </c>
      <c r="B406" s="15" t="s">
        <v>820</v>
      </c>
      <c r="C406" s="24">
        <v>-7.1314747631432702</v>
      </c>
      <c r="D406" s="16"/>
      <c r="E406" s="22" t="s">
        <v>28</v>
      </c>
      <c r="F406" s="26" t="s">
        <v>457</v>
      </c>
      <c r="G406" s="17"/>
      <c r="H406" s="17"/>
      <c r="I406" s="17"/>
      <c r="J406" s="17"/>
      <c r="K406" s="17"/>
    </row>
    <row r="407" spans="1:11" x14ac:dyDescent="0.25">
      <c r="A407" s="1" t="s">
        <v>821</v>
      </c>
      <c r="B407" s="2" t="s">
        <v>822</v>
      </c>
      <c r="C407" s="5">
        <v>-7.3984063447313799</v>
      </c>
      <c r="D407" s="6">
        <v>-5.3986147136327798</v>
      </c>
      <c r="E407" s="4"/>
      <c r="F407" s="3" t="s">
        <v>457</v>
      </c>
      <c r="G407" s="17"/>
      <c r="H407" s="17"/>
      <c r="I407" s="17"/>
      <c r="J407" s="17"/>
      <c r="K407" s="17"/>
    </row>
    <row r="408" spans="1:11" x14ac:dyDescent="0.25">
      <c r="A408" s="1" t="s">
        <v>823</v>
      </c>
      <c r="B408" s="2" t="s">
        <v>824</v>
      </c>
      <c r="C408" s="5">
        <v>-7.5246897117437603</v>
      </c>
      <c r="D408" s="6">
        <v>-5.2366765858406303</v>
      </c>
      <c r="E408" s="4" t="s">
        <v>28</v>
      </c>
      <c r="F408" s="3" t="s">
        <v>457</v>
      </c>
      <c r="G408" s="17"/>
      <c r="H408" s="17"/>
      <c r="I408" s="17"/>
      <c r="J408" s="17"/>
      <c r="K408" s="17"/>
    </row>
    <row r="409" spans="1:11" x14ac:dyDescent="0.25">
      <c r="A409" s="1" t="s">
        <v>825</v>
      </c>
      <c r="B409" s="2" t="s">
        <v>826</v>
      </c>
      <c r="C409" s="5">
        <v>-8.6207351369753393</v>
      </c>
      <c r="D409" s="6">
        <v>-5.3766429827574704</v>
      </c>
      <c r="E409" s="4"/>
      <c r="F409" s="3" t="s">
        <v>457</v>
      </c>
    </row>
  </sheetData>
  <autoFilter ref="A1:F1">
    <sortState ref="A2:F409">
      <sortCondition descending="1" ref="C1:C409"/>
    </sortState>
  </autoFilter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topLeftCell="A40" workbookViewId="0">
      <selection activeCell="B32" sqref="B32"/>
    </sheetView>
  </sheetViews>
  <sheetFormatPr defaultColWidth="11.42578125" defaultRowHeight="15" x14ac:dyDescent="0.25"/>
  <cols>
    <col min="1" max="1" width="23.85546875" customWidth="1"/>
    <col min="2" max="2" width="8.85546875" bestFit="1" customWidth="1"/>
    <col min="3" max="3" width="12.85546875" bestFit="1" customWidth="1"/>
    <col min="4" max="4" width="16.42578125" bestFit="1" customWidth="1"/>
    <col min="5" max="5" width="11.42578125" bestFit="1" customWidth="1"/>
    <col min="6" max="6" width="11.140625" customWidth="1"/>
    <col min="8" max="8" width="16.140625" customWidth="1"/>
    <col min="9" max="10" width="10.42578125" customWidth="1"/>
    <col min="11" max="11" width="46.140625" customWidth="1"/>
  </cols>
  <sheetData>
    <row r="1" spans="1:10" x14ac:dyDescent="0.25">
      <c r="A1" s="1" t="s">
        <v>0</v>
      </c>
      <c r="B1" s="2" t="s">
        <v>1</v>
      </c>
      <c r="C1" s="2" t="s">
        <v>2</v>
      </c>
      <c r="D1" s="2" t="s">
        <v>935</v>
      </c>
      <c r="E1" s="2" t="s">
        <v>4</v>
      </c>
      <c r="F1" s="2" t="s">
        <v>5</v>
      </c>
    </row>
    <row r="2" spans="1:10" x14ac:dyDescent="0.25">
      <c r="A2" s="75" t="s">
        <v>133</v>
      </c>
      <c r="B2" s="15" t="s">
        <v>134</v>
      </c>
      <c r="C2" s="24">
        <v>3.7138387705617499</v>
      </c>
      <c r="D2" s="74" t="s">
        <v>931</v>
      </c>
      <c r="E2" s="22"/>
      <c r="F2" s="26" t="s">
        <v>8</v>
      </c>
      <c r="H2" t="s">
        <v>867</v>
      </c>
    </row>
    <row r="3" spans="1:10" x14ac:dyDescent="0.25">
      <c r="A3" s="14" t="s">
        <v>616</v>
      </c>
      <c r="B3" s="15" t="s">
        <v>617</v>
      </c>
      <c r="C3" s="24">
        <v>-2.8709342346619602</v>
      </c>
      <c r="D3" s="16" t="s">
        <v>931</v>
      </c>
      <c r="E3" s="22"/>
      <c r="F3" s="26" t="s">
        <v>457</v>
      </c>
      <c r="H3" t="s">
        <v>845</v>
      </c>
    </row>
    <row r="4" spans="1:10" x14ac:dyDescent="0.25">
      <c r="A4" s="19" t="s">
        <v>514</v>
      </c>
      <c r="B4" s="20" t="s">
        <v>515</v>
      </c>
      <c r="C4" s="25">
        <v>-2.2892252500515702</v>
      </c>
      <c r="D4" s="21" t="s">
        <v>932</v>
      </c>
      <c r="E4" s="23"/>
      <c r="F4" s="26" t="s">
        <v>457</v>
      </c>
      <c r="H4" t="s">
        <v>855</v>
      </c>
      <c r="J4" t="s">
        <v>856</v>
      </c>
    </row>
    <row r="5" spans="1:10" ht="15.75" x14ac:dyDescent="0.25">
      <c r="A5" s="77" t="s">
        <v>939</v>
      </c>
      <c r="B5" s="20" t="s">
        <v>404</v>
      </c>
      <c r="C5" s="25">
        <v>2.2401369217995302</v>
      </c>
      <c r="D5" s="76" t="s">
        <v>931</v>
      </c>
      <c r="E5" s="23"/>
      <c r="F5" s="27" t="s">
        <v>8</v>
      </c>
      <c r="H5" t="s">
        <v>858</v>
      </c>
    </row>
    <row r="6" spans="1:10" ht="15.75" x14ac:dyDescent="0.25">
      <c r="A6" s="19" t="s">
        <v>940</v>
      </c>
      <c r="B6" s="20" t="s">
        <v>561</v>
      </c>
      <c r="C6" s="25">
        <v>-2.4806592543521702</v>
      </c>
      <c r="D6" s="21" t="s">
        <v>932</v>
      </c>
      <c r="E6" s="23" t="s">
        <v>28</v>
      </c>
      <c r="F6" s="26" t="s">
        <v>457</v>
      </c>
      <c r="H6" t="s">
        <v>852</v>
      </c>
      <c r="J6" t="s">
        <v>853</v>
      </c>
    </row>
    <row r="7" spans="1:10" x14ac:dyDescent="0.25">
      <c r="A7" s="78" t="s">
        <v>582</v>
      </c>
      <c r="B7" s="31" t="s">
        <v>583</v>
      </c>
      <c r="C7" s="32">
        <v>-2.5509119436069998</v>
      </c>
      <c r="D7" s="79" t="s">
        <v>933</v>
      </c>
      <c r="E7" s="34" t="s">
        <v>28</v>
      </c>
      <c r="F7" s="35" t="s">
        <v>457</v>
      </c>
      <c r="G7" s="36"/>
      <c r="H7" s="36" t="s">
        <v>846</v>
      </c>
      <c r="J7" t="s">
        <v>847</v>
      </c>
    </row>
    <row r="8" spans="1:10" x14ac:dyDescent="0.25">
      <c r="A8" s="30" t="s">
        <v>620</v>
      </c>
      <c r="B8" s="31" t="s">
        <v>621</v>
      </c>
      <c r="C8" s="32">
        <v>-2.8891227503031098</v>
      </c>
      <c r="D8" s="33" t="s">
        <v>932</v>
      </c>
      <c r="E8" s="34" t="s">
        <v>28</v>
      </c>
      <c r="F8" s="35" t="s">
        <v>457</v>
      </c>
      <c r="G8" s="36"/>
      <c r="H8" s="36" t="s">
        <v>841</v>
      </c>
      <c r="J8" t="s">
        <v>842</v>
      </c>
    </row>
    <row r="9" spans="1:10" x14ac:dyDescent="0.25">
      <c r="A9" s="19" t="s">
        <v>115</v>
      </c>
      <c r="B9" s="20" t="s">
        <v>116</v>
      </c>
      <c r="C9" s="25">
        <v>3.82694879770809</v>
      </c>
      <c r="D9" s="21" t="s">
        <v>932</v>
      </c>
      <c r="E9" s="23" t="s">
        <v>28</v>
      </c>
      <c r="F9" s="26" t="s">
        <v>8</v>
      </c>
      <c r="H9" t="s">
        <v>868</v>
      </c>
    </row>
    <row r="10" spans="1:10" x14ac:dyDescent="0.25">
      <c r="A10" s="75" t="s">
        <v>941</v>
      </c>
      <c r="B10" s="15" t="s">
        <v>354</v>
      </c>
      <c r="C10" s="24">
        <v>2.42296051316865</v>
      </c>
      <c r="D10" s="74" t="s">
        <v>942</v>
      </c>
      <c r="E10" s="22"/>
      <c r="F10" s="26" t="s">
        <v>8</v>
      </c>
      <c r="H10" t="s">
        <v>859</v>
      </c>
      <c r="J10" t="s">
        <v>860</v>
      </c>
    </row>
    <row r="11" spans="1:10" x14ac:dyDescent="0.25">
      <c r="A11" s="75" t="s">
        <v>741</v>
      </c>
      <c r="B11" s="15" t="s">
        <v>742</v>
      </c>
      <c r="C11" s="24">
        <v>-4.4730704759477096</v>
      </c>
      <c r="D11" s="74" t="s">
        <v>933</v>
      </c>
      <c r="E11" s="22"/>
      <c r="F11" s="26" t="s">
        <v>457</v>
      </c>
      <c r="H11" t="s">
        <v>830</v>
      </c>
    </row>
    <row r="12" spans="1:10" x14ac:dyDescent="0.25">
      <c r="A12" s="78" t="s">
        <v>765</v>
      </c>
      <c r="B12" s="31" t="s">
        <v>766</v>
      </c>
      <c r="C12" s="32">
        <v>-4.8343034812951098</v>
      </c>
      <c r="D12" s="79" t="s">
        <v>943</v>
      </c>
      <c r="E12" s="34"/>
      <c r="F12" s="35" t="s">
        <v>457</v>
      </c>
      <c r="G12" s="36"/>
      <c r="H12" s="36" t="s">
        <v>828</v>
      </c>
      <c r="J12" t="s">
        <v>829</v>
      </c>
    </row>
    <row r="13" spans="1:10" x14ac:dyDescent="0.25">
      <c r="A13" s="78" t="s">
        <v>660</v>
      </c>
      <c r="B13" s="31" t="s">
        <v>661</v>
      </c>
      <c r="C13" s="32">
        <v>-3.48566744892099</v>
      </c>
      <c r="D13" s="79" t="s">
        <v>936</v>
      </c>
      <c r="E13" s="34"/>
      <c r="F13" s="35" t="s">
        <v>457</v>
      </c>
      <c r="G13" s="36"/>
      <c r="H13" s="36" t="s">
        <v>837</v>
      </c>
      <c r="J13" t="s">
        <v>838</v>
      </c>
    </row>
    <row r="14" spans="1:10" x14ac:dyDescent="0.25">
      <c r="A14" s="14" t="s">
        <v>819</v>
      </c>
      <c r="B14" s="15" t="s">
        <v>820</v>
      </c>
      <c r="C14" s="24">
        <v>-7.1314747631432702</v>
      </c>
      <c r="D14" s="16" t="s">
        <v>937</v>
      </c>
      <c r="E14" s="22" t="s">
        <v>28</v>
      </c>
      <c r="F14" s="26" t="s">
        <v>457</v>
      </c>
      <c r="H14" t="s">
        <v>827</v>
      </c>
    </row>
    <row r="15" spans="1:10" ht="15.75" x14ac:dyDescent="0.25">
      <c r="A15" s="14" t="s">
        <v>670</v>
      </c>
      <c r="B15" s="15" t="s">
        <v>671</v>
      </c>
      <c r="C15" s="24">
        <v>-3.5723465703989801</v>
      </c>
      <c r="D15" s="16" t="s">
        <v>937</v>
      </c>
      <c r="E15" s="22" t="s">
        <v>28</v>
      </c>
      <c r="F15" s="26" t="s">
        <v>457</v>
      </c>
      <c r="H15" t="s">
        <v>836</v>
      </c>
    </row>
    <row r="16" spans="1:10" x14ac:dyDescent="0.25">
      <c r="A16" s="14" t="s">
        <v>658</v>
      </c>
      <c r="B16" s="15" t="s">
        <v>659</v>
      </c>
      <c r="C16" s="24">
        <v>-3.3972674003819101</v>
      </c>
      <c r="D16" s="16" t="s">
        <v>932</v>
      </c>
      <c r="E16" s="22" t="s">
        <v>28</v>
      </c>
      <c r="F16" s="26" t="s">
        <v>457</v>
      </c>
      <c r="H16" t="s">
        <v>839</v>
      </c>
      <c r="J16" t="s">
        <v>840</v>
      </c>
    </row>
    <row r="17" spans="1:22" ht="15.75" x14ac:dyDescent="0.25">
      <c r="A17" s="30" t="s">
        <v>572</v>
      </c>
      <c r="B17" s="31" t="s">
        <v>573</v>
      </c>
      <c r="C17" s="32">
        <v>-2.5215855519835002</v>
      </c>
      <c r="D17" s="33" t="s">
        <v>932</v>
      </c>
      <c r="E17" s="34" t="s">
        <v>28</v>
      </c>
      <c r="F17" s="35" t="s">
        <v>457</v>
      </c>
      <c r="G17" s="36"/>
      <c r="H17" s="36" t="s">
        <v>848</v>
      </c>
      <c r="J17" s="37" t="s">
        <v>849</v>
      </c>
      <c r="N17" t="s">
        <v>850</v>
      </c>
      <c r="V17" s="37" t="s">
        <v>851</v>
      </c>
    </row>
    <row r="18" spans="1:22" x14ac:dyDescent="0.25">
      <c r="A18" s="19" t="s">
        <v>938</v>
      </c>
      <c r="B18" s="20" t="s">
        <v>619</v>
      </c>
      <c r="C18" s="25">
        <v>-2.8745587032838</v>
      </c>
      <c r="D18" s="21" t="s">
        <v>932</v>
      </c>
      <c r="E18" s="23"/>
      <c r="F18" s="26" t="s">
        <v>457</v>
      </c>
      <c r="H18" t="s">
        <v>843</v>
      </c>
      <c r="J18" t="s">
        <v>844</v>
      </c>
    </row>
    <row r="19" spans="1:22" x14ac:dyDescent="0.25">
      <c r="A19" s="78" t="s">
        <v>337</v>
      </c>
      <c r="B19" s="31" t="s">
        <v>338</v>
      </c>
      <c r="C19" s="32">
        <v>2.46597648234015</v>
      </c>
      <c r="D19" s="79" t="s">
        <v>931</v>
      </c>
      <c r="E19" s="34"/>
      <c r="F19" s="35" t="s">
        <v>8</v>
      </c>
      <c r="G19" s="36"/>
      <c r="H19" s="36" t="s">
        <v>861</v>
      </c>
      <c r="J19" t="s">
        <v>862</v>
      </c>
    </row>
    <row r="20" spans="1:22" ht="15.75" x14ac:dyDescent="0.25">
      <c r="A20" s="38" t="s">
        <v>700</v>
      </c>
      <c r="B20" s="39" t="s">
        <v>700</v>
      </c>
      <c r="C20" s="40">
        <v>-3.8573187332968999</v>
      </c>
      <c r="D20" s="41" t="s">
        <v>937</v>
      </c>
      <c r="E20" s="42" t="s">
        <v>833</v>
      </c>
      <c r="F20" s="35" t="s">
        <v>457</v>
      </c>
      <c r="G20" s="36"/>
      <c r="H20" s="36" t="s">
        <v>834</v>
      </c>
      <c r="J20" s="37" t="s">
        <v>835</v>
      </c>
    </row>
    <row r="21" spans="1:22" x14ac:dyDescent="0.25">
      <c r="A21" s="14" t="s">
        <v>293</v>
      </c>
      <c r="B21" s="15" t="s">
        <v>294</v>
      </c>
      <c r="C21" s="24">
        <v>2.6713895447407601</v>
      </c>
      <c r="D21" s="16" t="s">
        <v>932</v>
      </c>
      <c r="E21" s="22" t="s">
        <v>28</v>
      </c>
      <c r="F21" s="26" t="s">
        <v>8</v>
      </c>
      <c r="H21" t="s">
        <v>863</v>
      </c>
      <c r="J21" s="37" t="s">
        <v>864</v>
      </c>
    </row>
    <row r="22" spans="1:22" x14ac:dyDescent="0.25">
      <c r="A22" s="75" t="s">
        <v>101</v>
      </c>
      <c r="B22" s="15" t="s">
        <v>102</v>
      </c>
      <c r="C22" s="24">
        <v>3.98416208463241</v>
      </c>
      <c r="D22" s="74" t="s">
        <v>944</v>
      </c>
      <c r="E22" s="22"/>
      <c r="F22" s="26" t="s">
        <v>8</v>
      </c>
      <c r="H22" t="s">
        <v>869</v>
      </c>
      <c r="J22" t="s">
        <v>870</v>
      </c>
    </row>
    <row r="23" spans="1:22" x14ac:dyDescent="0.25">
      <c r="A23" s="14" t="s">
        <v>518</v>
      </c>
      <c r="B23" s="15" t="s">
        <v>519</v>
      </c>
      <c r="C23" s="24">
        <v>-2.2988735545011498</v>
      </c>
      <c r="D23" s="16" t="s">
        <v>932</v>
      </c>
      <c r="E23" s="22"/>
      <c r="F23" s="26" t="s">
        <v>457</v>
      </c>
      <c r="H23" t="s">
        <v>854</v>
      </c>
    </row>
    <row r="24" spans="1:22" x14ac:dyDescent="0.25">
      <c r="A24" s="75" t="s">
        <v>713</v>
      </c>
      <c r="B24" s="15" t="s">
        <v>714</v>
      </c>
      <c r="C24" s="24">
        <v>-4.0676971508028803</v>
      </c>
      <c r="D24" s="74" t="s">
        <v>933</v>
      </c>
      <c r="E24" s="22" t="s">
        <v>28</v>
      </c>
      <c r="F24" s="26" t="s">
        <v>457</v>
      </c>
      <c r="H24" t="s">
        <v>831</v>
      </c>
      <c r="J24" t="s">
        <v>832</v>
      </c>
    </row>
    <row r="25" spans="1:22" x14ac:dyDescent="0.25">
      <c r="A25" s="75" t="s">
        <v>462</v>
      </c>
      <c r="B25" s="15" t="s">
        <v>463</v>
      </c>
      <c r="C25" s="24">
        <v>-2.0737363658771102</v>
      </c>
      <c r="D25" s="74" t="s">
        <v>933</v>
      </c>
      <c r="E25" s="22"/>
      <c r="F25" s="26" t="s">
        <v>457</v>
      </c>
      <c r="H25" t="s">
        <v>857</v>
      </c>
    </row>
    <row r="26" spans="1:22" ht="15.75" x14ac:dyDescent="0.25">
      <c r="A26" s="30" t="s">
        <v>215</v>
      </c>
      <c r="B26" s="31" t="s">
        <v>216</v>
      </c>
      <c r="C26" s="32">
        <v>2.9804640587244</v>
      </c>
      <c r="D26" s="33" t="s">
        <v>932</v>
      </c>
      <c r="E26" s="34" t="s">
        <v>28</v>
      </c>
      <c r="F26" s="35" t="s">
        <v>8</v>
      </c>
      <c r="G26" s="36"/>
      <c r="H26" s="36" t="s">
        <v>865</v>
      </c>
      <c r="J26" t="s">
        <v>866</v>
      </c>
    </row>
    <row r="27" spans="1:22" ht="15.75" x14ac:dyDescent="0.25">
      <c r="A27" s="77" t="s">
        <v>945</v>
      </c>
      <c r="B27" s="20" t="s">
        <v>96</v>
      </c>
      <c r="C27" s="25">
        <v>4.0110746038822098</v>
      </c>
      <c r="D27" s="76" t="s">
        <v>944</v>
      </c>
      <c r="E27" s="23"/>
      <c r="F27" s="26" t="s">
        <v>8</v>
      </c>
      <c r="H27" t="s">
        <v>871</v>
      </c>
      <c r="J27" t="s">
        <v>872</v>
      </c>
    </row>
    <row r="28" spans="1:22" ht="15.75" x14ac:dyDescent="0.25">
      <c r="A28" s="14"/>
      <c r="B28" s="15"/>
      <c r="C28" s="24"/>
      <c r="D28" s="16"/>
      <c r="E28" s="22"/>
      <c r="F28" s="26"/>
    </row>
    <row r="31" spans="1:22" x14ac:dyDescent="0.25">
      <c r="H31" t="s">
        <v>873</v>
      </c>
    </row>
    <row r="32" spans="1:22" x14ac:dyDescent="0.25">
      <c r="H32" t="s">
        <v>874</v>
      </c>
    </row>
    <row r="34" spans="8:8" x14ac:dyDescent="0.25">
      <c r="H34" t="s">
        <v>875</v>
      </c>
    </row>
    <row r="36" spans="8:8" x14ac:dyDescent="0.25">
      <c r="H36" t="s">
        <v>876</v>
      </c>
    </row>
    <row r="50" spans="1:13" x14ac:dyDescent="0.25">
      <c r="A50" t="s">
        <v>907</v>
      </c>
    </row>
    <row r="51" spans="1:13" x14ac:dyDescent="0.25">
      <c r="A51" s="64" t="s">
        <v>894</v>
      </c>
      <c r="B51" s="65" t="s">
        <v>895</v>
      </c>
      <c r="C51" s="65" t="s">
        <v>896</v>
      </c>
      <c r="D51" s="70" t="s">
        <v>897</v>
      </c>
      <c r="E51" s="65" t="s">
        <v>898</v>
      </c>
      <c r="F51" s="65" t="s">
        <v>899</v>
      </c>
      <c r="G51" s="65" t="s">
        <v>900</v>
      </c>
      <c r="H51" s="65" t="s">
        <v>901</v>
      </c>
      <c r="I51" s="65" t="s">
        <v>935</v>
      </c>
    </row>
    <row r="52" spans="1:13" x14ac:dyDescent="0.25">
      <c r="A52" s="66" t="s">
        <v>133</v>
      </c>
      <c r="B52" s="65">
        <v>8</v>
      </c>
      <c r="C52" s="65">
        <v>9</v>
      </c>
      <c r="D52" s="70">
        <v>10</v>
      </c>
      <c r="E52" s="65">
        <v>4</v>
      </c>
      <c r="F52" s="65">
        <v>4</v>
      </c>
      <c r="G52" s="69">
        <v>30</v>
      </c>
      <c r="H52" s="71">
        <v>40</v>
      </c>
      <c r="I52" t="s">
        <v>931</v>
      </c>
    </row>
    <row r="53" spans="1:13" x14ac:dyDescent="0.25">
      <c r="A53" s="64" t="s">
        <v>906</v>
      </c>
      <c r="B53" s="65">
        <v>150</v>
      </c>
      <c r="C53" s="65">
        <v>129</v>
      </c>
      <c r="D53" s="70">
        <v>115</v>
      </c>
      <c r="E53" s="65">
        <v>113</v>
      </c>
      <c r="F53" s="68">
        <v>160</v>
      </c>
      <c r="G53" s="68">
        <v>187</v>
      </c>
      <c r="H53" s="72">
        <v>222</v>
      </c>
      <c r="I53" t="s">
        <v>932</v>
      </c>
    </row>
    <row r="54" spans="1:13" x14ac:dyDescent="0.25">
      <c r="A54" s="64" t="s">
        <v>903</v>
      </c>
      <c r="B54" s="65">
        <v>106</v>
      </c>
      <c r="C54" s="65">
        <v>198</v>
      </c>
      <c r="D54" s="70">
        <v>109</v>
      </c>
      <c r="E54" s="65">
        <v>94</v>
      </c>
      <c r="F54" s="65">
        <v>209</v>
      </c>
      <c r="G54" s="65">
        <v>103</v>
      </c>
      <c r="H54" s="73">
        <v>137</v>
      </c>
      <c r="I54" t="s">
        <v>932</v>
      </c>
      <c r="J54" s="64" t="s">
        <v>894</v>
      </c>
    </row>
    <row r="55" spans="1:13" x14ac:dyDescent="0.25">
      <c r="A55" s="64" t="s">
        <v>616</v>
      </c>
      <c r="B55" s="65">
        <v>1028</v>
      </c>
      <c r="C55" s="65">
        <v>1160</v>
      </c>
      <c r="D55" s="70">
        <v>1131</v>
      </c>
      <c r="E55" s="65">
        <v>948</v>
      </c>
      <c r="F55" s="68">
        <v>1787</v>
      </c>
      <c r="G55" s="68">
        <v>1840</v>
      </c>
      <c r="H55" s="72">
        <v>2515</v>
      </c>
      <c r="I55" t="s">
        <v>931</v>
      </c>
      <c r="J55" s="65" t="s">
        <v>895</v>
      </c>
    </row>
    <row r="56" spans="1:13" x14ac:dyDescent="0.25">
      <c r="A56" s="64" t="s">
        <v>904</v>
      </c>
      <c r="B56" s="65">
        <v>866</v>
      </c>
      <c r="C56" s="65">
        <v>1059</v>
      </c>
      <c r="D56" s="70">
        <v>1087</v>
      </c>
      <c r="E56" s="65">
        <v>786</v>
      </c>
      <c r="F56" s="68">
        <v>3323</v>
      </c>
      <c r="G56" s="68">
        <v>1896</v>
      </c>
      <c r="H56" s="73">
        <v>1090</v>
      </c>
      <c r="I56" t="s">
        <v>931</v>
      </c>
      <c r="J56" s="65" t="s">
        <v>896</v>
      </c>
    </row>
    <row r="57" spans="1:13" x14ac:dyDescent="0.25">
      <c r="A57" s="64" t="s">
        <v>582</v>
      </c>
      <c r="B57" s="65">
        <v>1415</v>
      </c>
      <c r="C57" s="65">
        <v>2160</v>
      </c>
      <c r="D57" s="70">
        <v>2672</v>
      </c>
      <c r="E57" s="65">
        <v>1766</v>
      </c>
      <c r="F57" s="69">
        <v>1126</v>
      </c>
      <c r="G57" s="69">
        <v>425</v>
      </c>
      <c r="H57" s="71">
        <v>805</v>
      </c>
      <c r="I57" t="s">
        <v>933</v>
      </c>
      <c r="J57" s="65" t="s">
        <v>897</v>
      </c>
    </row>
    <row r="58" spans="1:13" x14ac:dyDescent="0.25">
      <c r="A58" s="66" t="s">
        <v>620</v>
      </c>
      <c r="B58" s="65">
        <v>7</v>
      </c>
      <c r="C58" s="65">
        <v>1</v>
      </c>
      <c r="D58" s="70">
        <v>36</v>
      </c>
      <c r="E58" s="65">
        <v>0</v>
      </c>
      <c r="F58" s="65">
        <v>4</v>
      </c>
      <c r="G58" s="65">
        <v>5</v>
      </c>
      <c r="H58" s="73">
        <v>1</v>
      </c>
      <c r="I58" t="s">
        <v>932</v>
      </c>
      <c r="J58" s="65" t="s">
        <v>898</v>
      </c>
    </row>
    <row r="59" spans="1:13" x14ac:dyDescent="0.25">
      <c r="A59" s="66" t="s">
        <v>115</v>
      </c>
      <c r="B59" s="65">
        <v>16</v>
      </c>
      <c r="C59" s="65">
        <v>7</v>
      </c>
      <c r="D59" s="70">
        <v>3</v>
      </c>
      <c r="E59" s="65">
        <v>19</v>
      </c>
      <c r="F59" s="65">
        <v>8</v>
      </c>
      <c r="G59" s="65">
        <v>12</v>
      </c>
      <c r="H59" s="73">
        <v>30</v>
      </c>
      <c r="I59" t="s">
        <v>932</v>
      </c>
      <c r="J59" s="65" t="s">
        <v>899</v>
      </c>
    </row>
    <row r="60" spans="1:13" x14ac:dyDescent="0.25">
      <c r="A60" s="64" t="s">
        <v>741</v>
      </c>
      <c r="B60" s="65">
        <v>222</v>
      </c>
      <c r="C60" s="65">
        <v>238</v>
      </c>
      <c r="D60" s="70">
        <v>202</v>
      </c>
      <c r="E60" s="65">
        <v>196</v>
      </c>
      <c r="F60" s="69">
        <v>62</v>
      </c>
      <c r="G60" s="69">
        <v>47</v>
      </c>
      <c r="H60" s="71">
        <v>103</v>
      </c>
      <c r="I60" t="s">
        <v>933</v>
      </c>
      <c r="J60" s="65" t="s">
        <v>900</v>
      </c>
    </row>
    <row r="61" spans="1:13" x14ac:dyDescent="0.25">
      <c r="A61" s="64" t="s">
        <v>765</v>
      </c>
      <c r="B61" s="65">
        <v>9507</v>
      </c>
      <c r="C61" s="65">
        <v>9467</v>
      </c>
      <c r="D61" s="70">
        <v>10973</v>
      </c>
      <c r="E61" s="65">
        <v>11391</v>
      </c>
      <c r="F61" s="69">
        <v>2707</v>
      </c>
      <c r="G61" s="69">
        <v>623</v>
      </c>
      <c r="H61" s="71">
        <v>494</v>
      </c>
      <c r="I61" t="s">
        <v>933</v>
      </c>
      <c r="J61" s="65" t="s">
        <v>901</v>
      </c>
    </row>
    <row r="62" spans="1:13" x14ac:dyDescent="0.25">
      <c r="A62" s="64" t="s">
        <v>660</v>
      </c>
      <c r="B62" s="65">
        <v>5427</v>
      </c>
      <c r="C62" s="65">
        <v>5222</v>
      </c>
      <c r="D62" s="70">
        <v>1683</v>
      </c>
      <c r="E62" s="65">
        <v>8079</v>
      </c>
      <c r="F62" s="69">
        <v>375</v>
      </c>
      <c r="G62" s="69">
        <v>118</v>
      </c>
      <c r="H62" s="71">
        <v>2</v>
      </c>
      <c r="I62" t="s">
        <v>933</v>
      </c>
    </row>
    <row r="63" spans="1:13" x14ac:dyDescent="0.25">
      <c r="A63" s="64" t="s">
        <v>658</v>
      </c>
      <c r="B63" s="65">
        <v>28</v>
      </c>
      <c r="C63" s="65">
        <v>40</v>
      </c>
      <c r="D63" s="70">
        <v>3</v>
      </c>
      <c r="E63" s="65">
        <v>15</v>
      </c>
      <c r="F63" s="65">
        <v>50</v>
      </c>
      <c r="G63" s="65">
        <v>43</v>
      </c>
      <c r="H63" s="73">
        <v>57</v>
      </c>
      <c r="I63" t="s">
        <v>932</v>
      </c>
      <c r="J63" s="67" t="s">
        <v>910</v>
      </c>
      <c r="K63" s="67" t="s">
        <v>911</v>
      </c>
      <c r="L63" s="67" t="s">
        <v>912</v>
      </c>
      <c r="M63" s="67" t="s">
        <v>913</v>
      </c>
    </row>
    <row r="64" spans="1:13" x14ac:dyDescent="0.25">
      <c r="A64" s="66" t="s">
        <v>572</v>
      </c>
      <c r="B64" s="65">
        <v>13</v>
      </c>
      <c r="C64" s="65">
        <v>12</v>
      </c>
      <c r="D64" s="65">
        <v>1</v>
      </c>
      <c r="E64" s="65">
        <v>5</v>
      </c>
      <c r="F64" s="65">
        <v>7</v>
      </c>
      <c r="G64" s="65">
        <v>7</v>
      </c>
      <c r="H64" s="73">
        <v>10</v>
      </c>
      <c r="I64" t="s">
        <v>932</v>
      </c>
      <c r="J64" s="67" t="s">
        <v>914</v>
      </c>
      <c r="K64" s="67" t="s">
        <v>915</v>
      </c>
      <c r="L64" s="67" t="s">
        <v>916</v>
      </c>
      <c r="M64" s="67" t="s">
        <v>917</v>
      </c>
    </row>
    <row r="65" spans="1:13" x14ac:dyDescent="0.25">
      <c r="A65" s="64" t="s">
        <v>946</v>
      </c>
      <c r="B65" s="65">
        <v>48</v>
      </c>
      <c r="C65" s="65">
        <v>126</v>
      </c>
      <c r="D65" s="70">
        <v>263</v>
      </c>
      <c r="E65" s="65">
        <v>65</v>
      </c>
      <c r="F65" s="68">
        <v>2493</v>
      </c>
      <c r="G65" s="68">
        <v>7050</v>
      </c>
      <c r="H65" s="72">
        <v>6091</v>
      </c>
      <c r="I65" t="s">
        <v>934</v>
      </c>
      <c r="J65" s="67" t="s">
        <v>918</v>
      </c>
      <c r="K65" s="67" t="s">
        <v>919</v>
      </c>
      <c r="L65" s="67" t="s">
        <v>916</v>
      </c>
      <c r="M65" s="67" t="s">
        <v>917</v>
      </c>
    </row>
    <row r="66" spans="1:13" x14ac:dyDescent="0.25">
      <c r="A66" s="64" t="s">
        <v>337</v>
      </c>
      <c r="B66" s="65">
        <v>125</v>
      </c>
      <c r="C66" s="65">
        <v>152</v>
      </c>
      <c r="D66" s="70">
        <v>126</v>
      </c>
      <c r="E66" s="65">
        <v>107</v>
      </c>
      <c r="F66" s="68">
        <v>310</v>
      </c>
      <c r="G66" s="68">
        <v>207</v>
      </c>
      <c r="H66" s="72">
        <v>225</v>
      </c>
      <c r="I66" t="s">
        <v>931</v>
      </c>
      <c r="J66" s="67" t="s">
        <v>920</v>
      </c>
      <c r="K66" s="67" t="s">
        <v>921</v>
      </c>
      <c r="L66" s="67" t="s">
        <v>916</v>
      </c>
      <c r="M66" s="67" t="s">
        <v>917</v>
      </c>
    </row>
    <row r="67" spans="1:13" x14ac:dyDescent="0.25">
      <c r="A67" s="64" t="s">
        <v>902</v>
      </c>
      <c r="B67" s="65">
        <v>383</v>
      </c>
      <c r="C67" s="65">
        <v>413</v>
      </c>
      <c r="D67" s="70">
        <v>425</v>
      </c>
      <c r="E67" s="65">
        <v>401</v>
      </c>
      <c r="F67" s="65">
        <v>385</v>
      </c>
      <c r="G67" s="65">
        <v>243</v>
      </c>
      <c r="H67" s="73">
        <v>375</v>
      </c>
      <c r="I67" t="s">
        <v>932</v>
      </c>
      <c r="J67" s="67" t="s">
        <v>922</v>
      </c>
      <c r="K67" s="67" t="s">
        <v>923</v>
      </c>
      <c r="L67" s="67" t="s">
        <v>916</v>
      </c>
      <c r="M67" s="67" t="s">
        <v>924</v>
      </c>
    </row>
    <row r="68" spans="1:13" x14ac:dyDescent="0.25">
      <c r="A68" s="66" t="s">
        <v>293</v>
      </c>
      <c r="B68" s="65">
        <v>1</v>
      </c>
      <c r="C68" s="65">
        <v>6</v>
      </c>
      <c r="D68" s="70">
        <v>2</v>
      </c>
      <c r="E68" s="65">
        <v>0</v>
      </c>
      <c r="F68" s="65">
        <v>1</v>
      </c>
      <c r="G68" s="65">
        <v>5</v>
      </c>
      <c r="H68" s="73">
        <v>11</v>
      </c>
      <c r="I68" t="s">
        <v>932</v>
      </c>
      <c r="J68" s="67" t="s">
        <v>925</v>
      </c>
      <c r="K68" s="67" t="s">
        <v>926</v>
      </c>
      <c r="L68" s="67" t="s">
        <v>916</v>
      </c>
      <c r="M68" s="67" t="s">
        <v>924</v>
      </c>
    </row>
    <row r="69" spans="1:13" x14ac:dyDescent="0.25">
      <c r="A69" s="64" t="s">
        <v>905</v>
      </c>
      <c r="B69" s="65">
        <v>348</v>
      </c>
      <c r="C69" s="65">
        <v>327</v>
      </c>
      <c r="D69" s="70">
        <v>66</v>
      </c>
      <c r="E69" s="65">
        <v>1194</v>
      </c>
      <c r="F69" s="68">
        <v>2321</v>
      </c>
      <c r="G69" s="68">
        <v>2434</v>
      </c>
      <c r="H69" s="72">
        <v>1403</v>
      </c>
      <c r="I69" t="s">
        <v>931</v>
      </c>
      <c r="J69" s="67" t="s">
        <v>927</v>
      </c>
      <c r="K69" s="67" t="s">
        <v>928</v>
      </c>
      <c r="L69" s="67" t="s">
        <v>916</v>
      </c>
      <c r="M69" s="67" t="s">
        <v>924</v>
      </c>
    </row>
    <row r="70" spans="1:13" x14ac:dyDescent="0.25">
      <c r="A70" s="64" t="s">
        <v>101</v>
      </c>
      <c r="B70" s="65">
        <v>376</v>
      </c>
      <c r="C70" s="65">
        <v>207</v>
      </c>
      <c r="D70" s="70">
        <v>447</v>
      </c>
      <c r="E70" s="65">
        <v>327</v>
      </c>
      <c r="F70" s="68">
        <v>3390</v>
      </c>
      <c r="G70" s="68">
        <v>765</v>
      </c>
      <c r="H70" s="72">
        <v>1249</v>
      </c>
      <c r="I70" t="s">
        <v>934</v>
      </c>
      <c r="J70" s="67" t="s">
        <v>929</v>
      </c>
      <c r="K70" s="67" t="s">
        <v>930</v>
      </c>
      <c r="L70" s="67" t="s">
        <v>916</v>
      </c>
      <c r="M70" s="67" t="s">
        <v>917</v>
      </c>
    </row>
    <row r="71" spans="1:13" x14ac:dyDescent="0.25">
      <c r="A71" s="64" t="s">
        <v>518</v>
      </c>
      <c r="B71" s="65">
        <v>202</v>
      </c>
      <c r="C71" s="65">
        <v>259</v>
      </c>
      <c r="D71" s="65">
        <v>348</v>
      </c>
      <c r="E71" s="65">
        <v>310</v>
      </c>
      <c r="F71" s="65">
        <v>234</v>
      </c>
      <c r="G71" s="65">
        <v>253</v>
      </c>
      <c r="H71" s="73">
        <v>101</v>
      </c>
      <c r="J71" s="67"/>
    </row>
    <row r="72" spans="1:13" x14ac:dyDescent="0.25">
      <c r="A72" s="64" t="s">
        <v>713</v>
      </c>
      <c r="B72" s="65">
        <v>931</v>
      </c>
      <c r="C72" s="65">
        <v>1480</v>
      </c>
      <c r="D72" s="70">
        <v>1603</v>
      </c>
      <c r="E72" s="65">
        <v>2702</v>
      </c>
      <c r="F72" s="69">
        <v>474</v>
      </c>
      <c r="G72" s="69">
        <v>650</v>
      </c>
      <c r="H72" s="71">
        <v>608</v>
      </c>
      <c r="I72" t="s">
        <v>933</v>
      </c>
    </row>
    <row r="73" spans="1:13" x14ac:dyDescent="0.25">
      <c r="A73" s="64" t="s">
        <v>462</v>
      </c>
      <c r="B73" s="65">
        <v>1225</v>
      </c>
      <c r="C73" s="65">
        <v>1380</v>
      </c>
      <c r="D73" s="70">
        <v>2778</v>
      </c>
      <c r="E73" s="65">
        <v>831</v>
      </c>
      <c r="F73" s="65">
        <v>946</v>
      </c>
      <c r="G73" s="65">
        <v>681</v>
      </c>
      <c r="H73" s="73">
        <v>809</v>
      </c>
      <c r="I73" t="s">
        <v>933</v>
      </c>
    </row>
    <row r="74" spans="1:13" x14ac:dyDescent="0.25">
      <c r="A74" s="66" t="s">
        <v>215</v>
      </c>
      <c r="B74" s="65">
        <v>7</v>
      </c>
      <c r="C74" s="65">
        <v>9</v>
      </c>
      <c r="D74" s="70">
        <v>7</v>
      </c>
      <c r="E74" s="65">
        <v>6</v>
      </c>
      <c r="F74" s="65">
        <v>6</v>
      </c>
      <c r="G74" s="65">
        <v>1</v>
      </c>
      <c r="H74" s="73">
        <v>0</v>
      </c>
      <c r="I74" t="s">
        <v>932</v>
      </c>
    </row>
    <row r="76" spans="1:13" x14ac:dyDescent="0.25">
      <c r="A76" s="64" t="s">
        <v>908</v>
      </c>
    </row>
    <row r="77" spans="1:13" x14ac:dyDescent="0.25">
      <c r="A77" s="64" t="s">
        <v>670</v>
      </c>
    </row>
    <row r="78" spans="1:13" x14ac:dyDescent="0.25">
      <c r="A78" s="64" t="s">
        <v>909</v>
      </c>
    </row>
  </sheetData>
  <sortState ref="A52:J74">
    <sortCondition ref="A52:A74"/>
  </sortState>
  <hyperlinks>
    <hyperlink ref="J20" r:id="rId1"/>
    <hyperlink ref="J17" r:id="rId2"/>
    <hyperlink ref="V17" r:id="rId3"/>
    <hyperlink ref="J21" r:id="rId4"/>
  </hyperlinks>
  <pageMargins left="0.7" right="0.7" top="0.75" bottom="0.75" header="0.3" footer="0.3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>
      <selection activeCell="B12" sqref="B12"/>
    </sheetView>
  </sheetViews>
  <sheetFormatPr defaultColWidth="11.42578125" defaultRowHeight="15" x14ac:dyDescent="0.25"/>
  <cols>
    <col min="1" max="1" width="9.7109375" bestFit="1" customWidth="1"/>
    <col min="2" max="2" width="8.85546875" bestFit="1" customWidth="1"/>
    <col min="3" max="3" width="12.85546875" bestFit="1" customWidth="1"/>
    <col min="4" max="4" width="16.42578125" bestFit="1" customWidth="1"/>
    <col min="5" max="5" width="11.42578125" bestFit="1" customWidth="1"/>
    <col min="6" max="6" width="35.85546875" bestFit="1" customWidth="1"/>
    <col min="7" max="7" width="9.140625"/>
    <col min="8" max="8" width="52.7109375" customWidth="1"/>
    <col min="9" max="9" width="4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22" x14ac:dyDescent="0.25">
      <c r="A2" s="14"/>
      <c r="B2" s="15"/>
      <c r="C2" s="24"/>
      <c r="D2" s="16"/>
      <c r="E2" s="22"/>
      <c r="F2" s="26"/>
    </row>
    <row r="3" spans="1:22" x14ac:dyDescent="0.25">
      <c r="A3" s="14" t="s">
        <v>713</v>
      </c>
      <c r="B3" s="15" t="s">
        <v>714</v>
      </c>
      <c r="C3" s="24">
        <v>-4.0676971508028803</v>
      </c>
      <c r="D3" s="16"/>
      <c r="E3" s="22" t="s">
        <v>28</v>
      </c>
      <c r="F3" s="26" t="s">
        <v>457</v>
      </c>
      <c r="H3" t="s">
        <v>831</v>
      </c>
      <c r="J3" t="s">
        <v>832</v>
      </c>
    </row>
    <row r="4" spans="1:22" ht="15.75" x14ac:dyDescent="0.25">
      <c r="A4" s="38" t="s">
        <v>700</v>
      </c>
      <c r="B4" s="39" t="s">
        <v>700</v>
      </c>
      <c r="C4" s="40">
        <v>-3.8573187332968999</v>
      </c>
      <c r="D4" s="41"/>
      <c r="E4" s="42"/>
      <c r="F4" s="35" t="s">
        <v>457</v>
      </c>
      <c r="G4" s="36"/>
      <c r="H4" s="36" t="s">
        <v>834</v>
      </c>
      <c r="J4" s="37" t="s">
        <v>835</v>
      </c>
    </row>
    <row r="5" spans="1:22" x14ac:dyDescent="0.25">
      <c r="A5" s="14" t="s">
        <v>658</v>
      </c>
      <c r="B5" s="15" t="s">
        <v>659</v>
      </c>
      <c r="C5" s="24">
        <v>-3.3972674003819101</v>
      </c>
      <c r="D5" s="16"/>
      <c r="E5" s="22" t="s">
        <v>28</v>
      </c>
      <c r="F5" s="26" t="s">
        <v>457</v>
      </c>
      <c r="H5" t="s">
        <v>839</v>
      </c>
      <c r="J5" t="s">
        <v>840</v>
      </c>
    </row>
    <row r="6" spans="1:22" x14ac:dyDescent="0.25">
      <c r="A6" s="30" t="s">
        <v>582</v>
      </c>
      <c r="B6" s="31" t="s">
        <v>583</v>
      </c>
      <c r="C6" s="32">
        <v>-2.5509119436069998</v>
      </c>
      <c r="D6" s="33"/>
      <c r="E6" s="34" t="s">
        <v>28</v>
      </c>
      <c r="F6" s="35" t="s">
        <v>457</v>
      </c>
      <c r="G6" s="36"/>
      <c r="H6" s="36" t="s">
        <v>846</v>
      </c>
      <c r="J6" t="s">
        <v>847</v>
      </c>
    </row>
    <row r="7" spans="1:22" x14ac:dyDescent="0.25">
      <c r="A7" s="30" t="s">
        <v>572</v>
      </c>
      <c r="B7" s="31" t="s">
        <v>573</v>
      </c>
      <c r="C7" s="32">
        <v>-2.5215855519835002</v>
      </c>
      <c r="D7" s="33"/>
      <c r="E7" s="34" t="s">
        <v>28</v>
      </c>
      <c r="F7" s="35" t="s">
        <v>457</v>
      </c>
      <c r="G7" s="36"/>
      <c r="H7" s="36" t="s">
        <v>848</v>
      </c>
      <c r="J7" s="37" t="s">
        <v>849</v>
      </c>
      <c r="N7" t="s">
        <v>850</v>
      </c>
      <c r="V7" s="37" t="s">
        <v>851</v>
      </c>
    </row>
    <row r="8" spans="1:22" x14ac:dyDescent="0.25">
      <c r="A8" s="30" t="s">
        <v>337</v>
      </c>
      <c r="B8" s="31" t="s">
        <v>338</v>
      </c>
      <c r="C8" s="32">
        <v>2.46597648234015</v>
      </c>
      <c r="D8" s="33"/>
      <c r="E8" s="34"/>
      <c r="F8" s="35" t="s">
        <v>8</v>
      </c>
      <c r="G8" s="36"/>
      <c r="H8" s="36" t="s">
        <v>861</v>
      </c>
      <c r="J8" t="s">
        <v>862</v>
      </c>
    </row>
    <row r="9" spans="1:22" x14ac:dyDescent="0.25">
      <c r="A9" s="14" t="s">
        <v>293</v>
      </c>
      <c r="B9" s="15" t="s">
        <v>294</v>
      </c>
      <c r="C9" s="24">
        <v>2.6713895447407601</v>
      </c>
      <c r="D9" s="16"/>
      <c r="E9" s="22" t="s">
        <v>28</v>
      </c>
      <c r="F9" s="26" t="s">
        <v>8</v>
      </c>
      <c r="H9" t="s">
        <v>863</v>
      </c>
      <c r="J9" s="37" t="s">
        <v>864</v>
      </c>
    </row>
    <row r="10" spans="1:22" x14ac:dyDescent="0.25">
      <c r="A10" s="30" t="s">
        <v>215</v>
      </c>
      <c r="B10" s="31" t="s">
        <v>216</v>
      </c>
      <c r="C10" s="32">
        <v>2.9804640587244</v>
      </c>
      <c r="D10" s="33"/>
      <c r="E10" s="34" t="s">
        <v>28</v>
      </c>
      <c r="F10" s="35" t="s">
        <v>8</v>
      </c>
      <c r="G10" s="36"/>
      <c r="H10" s="36" t="s">
        <v>865</v>
      </c>
      <c r="J10" t="s">
        <v>866</v>
      </c>
    </row>
    <row r="11" spans="1:22" x14ac:dyDescent="0.25">
      <c r="A11" s="14" t="s">
        <v>133</v>
      </c>
      <c r="B11" s="15" t="s">
        <v>134</v>
      </c>
      <c r="C11" s="24">
        <v>3.7138387705617499</v>
      </c>
      <c r="D11" s="16"/>
      <c r="E11" s="22"/>
      <c r="F11" s="26" t="s">
        <v>8</v>
      </c>
      <c r="H11" t="s">
        <v>867</v>
      </c>
    </row>
    <row r="12" spans="1:22" ht="15.75" x14ac:dyDescent="0.25">
      <c r="A12" s="19" t="s">
        <v>115</v>
      </c>
      <c r="B12" s="20" t="s">
        <v>116</v>
      </c>
      <c r="C12" s="25">
        <v>3.82694879770809</v>
      </c>
      <c r="D12" s="21"/>
      <c r="E12" s="23" t="s">
        <v>28</v>
      </c>
      <c r="F12" s="26" t="s">
        <v>8</v>
      </c>
      <c r="H12" t="s">
        <v>868</v>
      </c>
    </row>
    <row r="13" spans="1:22" x14ac:dyDescent="0.25">
      <c r="A13" s="14"/>
      <c r="B13" s="15"/>
      <c r="C13" s="24"/>
      <c r="D13" s="16"/>
      <c r="E13" s="22"/>
      <c r="F13" s="26"/>
    </row>
    <row r="14" spans="1:22" ht="15.75" x14ac:dyDescent="0.25">
      <c r="A14" s="19"/>
      <c r="B14" s="20"/>
      <c r="C14" s="25"/>
      <c r="D14" s="21"/>
      <c r="E14" s="23"/>
      <c r="F14" s="26"/>
    </row>
    <row r="17" spans="8:8" x14ac:dyDescent="0.25">
      <c r="H17" t="s">
        <v>873</v>
      </c>
    </row>
    <row r="18" spans="8:8" x14ac:dyDescent="0.25">
      <c r="H18" t="s">
        <v>874</v>
      </c>
    </row>
    <row r="20" spans="8:8" x14ac:dyDescent="0.25">
      <c r="H20" t="s">
        <v>875</v>
      </c>
    </row>
  </sheetData>
  <hyperlinks>
    <hyperlink ref="J4" r:id="rId1"/>
    <hyperlink ref="J7" r:id="rId2"/>
    <hyperlink ref="V7" r:id="rId3"/>
    <hyperlink ref="J9" r:id="rId4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0"/>
  <sheetViews>
    <sheetView workbookViewId="0">
      <selection activeCell="I6" sqref="I3:I6"/>
    </sheetView>
  </sheetViews>
  <sheetFormatPr defaultColWidth="8.85546875" defaultRowHeight="15" x14ac:dyDescent="0.25"/>
  <cols>
    <col min="1" max="1" width="9.28515625" style="13" bestFit="1" customWidth="1"/>
    <col min="2" max="2" width="8.85546875" style="13"/>
    <col min="3" max="3" width="12.85546875" style="13" bestFit="1" customWidth="1"/>
    <col min="4" max="4" width="16.42578125" style="13" bestFit="1" customWidth="1"/>
    <col min="5" max="5" width="11.42578125" style="13" bestFit="1" customWidth="1"/>
    <col min="6" max="6" width="34.85546875" style="13" bestFit="1" customWidth="1"/>
    <col min="7" max="7" width="14.7109375" style="13" bestFit="1" customWidth="1"/>
    <col min="8" max="8" width="8.85546875" style="13"/>
    <col min="9" max="9" width="19.42578125" style="13" bestFit="1" customWidth="1"/>
    <col min="10" max="16384" width="8.85546875" style="13"/>
  </cols>
  <sheetData>
    <row r="1" spans="1: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877</v>
      </c>
    </row>
    <row r="2" spans="1:9" x14ac:dyDescent="0.25">
      <c r="A2" s="1" t="s">
        <v>6</v>
      </c>
      <c r="B2" s="2" t="s">
        <v>878</v>
      </c>
      <c r="C2" s="5">
        <v>8.8068992082653903</v>
      </c>
      <c r="D2" s="6">
        <v>10.5298912418409</v>
      </c>
      <c r="E2" s="4"/>
      <c r="F2" s="3" t="s">
        <v>8</v>
      </c>
      <c r="G2" s="28">
        <f t="shared" ref="G2:G33" si="0">C2-D2</f>
        <v>-1.72299203357551</v>
      </c>
      <c r="I2"/>
    </row>
    <row r="3" spans="1:9" x14ac:dyDescent="0.25">
      <c r="A3" s="1" t="s">
        <v>9</v>
      </c>
      <c r="B3" s="2" t="s">
        <v>10</v>
      </c>
      <c r="C3" s="5">
        <v>8.0142624292114295</v>
      </c>
      <c r="D3" s="6">
        <v>7.9845842000819696</v>
      </c>
      <c r="E3" s="4"/>
      <c r="F3" s="3" t="s">
        <v>8</v>
      </c>
      <c r="G3" s="28">
        <f t="shared" si="0"/>
        <v>2.9678229129459943E-2</v>
      </c>
      <c r="I3" t="s">
        <v>879</v>
      </c>
    </row>
    <row r="4" spans="1:9" x14ac:dyDescent="0.25">
      <c r="A4" s="1" t="s">
        <v>12</v>
      </c>
      <c r="B4" s="2" t="s">
        <v>13</v>
      </c>
      <c r="C4" s="5">
        <v>7.3002230156013201</v>
      </c>
      <c r="D4" s="6">
        <v>6.6464133792195197</v>
      </c>
      <c r="E4" s="4"/>
      <c r="F4" s="3" t="s">
        <v>8</v>
      </c>
      <c r="G4" s="28">
        <f t="shared" si="0"/>
        <v>0.65380963638180045</v>
      </c>
      <c r="I4" t="s">
        <v>880</v>
      </c>
    </row>
    <row r="5" spans="1:9" x14ac:dyDescent="0.25">
      <c r="A5" s="1" t="s">
        <v>17</v>
      </c>
      <c r="B5" s="2" t="s">
        <v>18</v>
      </c>
      <c r="C5" s="5">
        <v>6.5238129961225901</v>
      </c>
      <c r="D5" s="6">
        <v>3.6861597484205002</v>
      </c>
      <c r="E5" s="4"/>
      <c r="F5" s="3" t="s">
        <v>8</v>
      </c>
      <c r="G5" s="28">
        <f t="shared" si="0"/>
        <v>2.8376532477020899</v>
      </c>
      <c r="I5"/>
    </row>
    <row r="6" spans="1:9" x14ac:dyDescent="0.25">
      <c r="A6" s="1" t="s">
        <v>26</v>
      </c>
      <c r="B6" s="2" t="s">
        <v>27</v>
      </c>
      <c r="C6" s="5">
        <v>5.7765708556196502</v>
      </c>
      <c r="D6" s="6">
        <v>6.6419031733182798</v>
      </c>
      <c r="E6" s="4" t="s">
        <v>28</v>
      </c>
      <c r="F6" s="3" t="s">
        <v>8</v>
      </c>
      <c r="G6" s="28">
        <f t="shared" si="0"/>
        <v>-0.86533231769862962</v>
      </c>
      <c r="I6" t="s">
        <v>881</v>
      </c>
    </row>
    <row r="7" spans="1:9" x14ac:dyDescent="0.25">
      <c r="A7" s="1" t="s">
        <v>31</v>
      </c>
      <c r="B7" s="2" t="s">
        <v>32</v>
      </c>
      <c r="C7" s="5">
        <v>5.3651319632768697</v>
      </c>
      <c r="D7" s="6">
        <v>7.5550772800053503</v>
      </c>
      <c r="E7" s="4"/>
      <c r="F7" s="3" t="s">
        <v>8</v>
      </c>
      <c r="G7" s="28">
        <f t="shared" si="0"/>
        <v>-2.1899453167284806</v>
      </c>
    </row>
    <row r="8" spans="1:9" x14ac:dyDescent="0.25">
      <c r="A8" s="1" t="s">
        <v>33</v>
      </c>
      <c r="B8" s="2" t="s">
        <v>34</v>
      </c>
      <c r="C8" s="5">
        <v>5.3387771331669196</v>
      </c>
      <c r="D8" s="6">
        <v>2.3864810206890801</v>
      </c>
      <c r="E8" s="4"/>
      <c r="F8" s="3" t="s">
        <v>8</v>
      </c>
      <c r="G8" s="28">
        <f t="shared" si="0"/>
        <v>2.9522961124778395</v>
      </c>
    </row>
    <row r="9" spans="1:9" x14ac:dyDescent="0.25">
      <c r="A9" s="1" t="s">
        <v>41</v>
      </c>
      <c r="B9" s="2" t="s">
        <v>42</v>
      </c>
      <c r="C9" s="5">
        <v>5.06074554655686</v>
      </c>
      <c r="D9" s="6">
        <v>2.6526874207817901</v>
      </c>
      <c r="E9" s="4"/>
      <c r="F9" s="3" t="s">
        <v>8</v>
      </c>
      <c r="G9" s="28">
        <f t="shared" si="0"/>
        <v>2.4080581257750699</v>
      </c>
    </row>
    <row r="10" spans="1:9" x14ac:dyDescent="0.25">
      <c r="A10" s="1" t="s">
        <v>43</v>
      </c>
      <c r="B10" s="2" t="s">
        <v>44</v>
      </c>
      <c r="C10" s="5">
        <v>4.9521875926290297</v>
      </c>
      <c r="D10" s="6">
        <v>3.3688180988624699</v>
      </c>
      <c r="E10" s="4"/>
      <c r="F10" s="3" t="s">
        <v>8</v>
      </c>
      <c r="G10" s="28">
        <f t="shared" si="0"/>
        <v>1.5833694937665599</v>
      </c>
    </row>
    <row r="11" spans="1:9" x14ac:dyDescent="0.25">
      <c r="A11" s="1" t="s">
        <v>45</v>
      </c>
      <c r="B11" s="2" t="s">
        <v>46</v>
      </c>
      <c r="C11" s="5">
        <v>4.9129309631597602</v>
      </c>
      <c r="D11" s="6">
        <v>6.7528847791573297</v>
      </c>
      <c r="E11" s="4"/>
      <c r="F11" s="3" t="s">
        <v>8</v>
      </c>
      <c r="G11" s="28">
        <f t="shared" si="0"/>
        <v>-1.8399538159975695</v>
      </c>
    </row>
    <row r="12" spans="1:9" x14ac:dyDescent="0.25">
      <c r="A12" s="1" t="s">
        <v>47</v>
      </c>
      <c r="B12" s="2" t="s">
        <v>48</v>
      </c>
      <c r="C12" s="5">
        <v>4.7843083720503801</v>
      </c>
      <c r="D12" s="6">
        <v>1.89396427250954</v>
      </c>
      <c r="E12" s="4"/>
      <c r="F12" s="3" t="s">
        <v>8</v>
      </c>
      <c r="G12" s="28">
        <f t="shared" si="0"/>
        <v>2.8903440995408403</v>
      </c>
    </row>
    <row r="13" spans="1:9" x14ac:dyDescent="0.25">
      <c r="A13" s="1" t="s">
        <v>49</v>
      </c>
      <c r="B13" s="2" t="s">
        <v>50</v>
      </c>
      <c r="C13" s="5">
        <v>4.7728504159867802</v>
      </c>
      <c r="D13" s="6">
        <v>4.3412197326828199</v>
      </c>
      <c r="E13" s="4"/>
      <c r="F13" s="3" t="s">
        <v>8</v>
      </c>
      <c r="G13" s="28">
        <f t="shared" si="0"/>
        <v>0.43163068330396026</v>
      </c>
    </row>
    <row r="14" spans="1:9" x14ac:dyDescent="0.25">
      <c r="A14" s="1" t="s">
        <v>53</v>
      </c>
      <c r="B14" s="2" t="s">
        <v>54</v>
      </c>
      <c r="C14" s="5">
        <v>4.6133243426277302</v>
      </c>
      <c r="D14" s="6">
        <v>5.4981647293859499</v>
      </c>
      <c r="E14" s="4"/>
      <c r="F14" s="3" t="s">
        <v>8</v>
      </c>
      <c r="G14" s="28">
        <f t="shared" si="0"/>
        <v>-0.88484038675821974</v>
      </c>
    </row>
    <row r="15" spans="1:9" x14ac:dyDescent="0.25">
      <c r="A15" s="1" t="s">
        <v>55</v>
      </c>
      <c r="B15" s="2" t="s">
        <v>56</v>
      </c>
      <c r="C15" s="5">
        <v>4.5557312185368302</v>
      </c>
      <c r="D15" s="6">
        <v>2.9329115801837702</v>
      </c>
      <c r="E15" s="4"/>
      <c r="F15" s="3" t="s">
        <v>8</v>
      </c>
      <c r="G15" s="28">
        <f t="shared" si="0"/>
        <v>1.62281963835306</v>
      </c>
    </row>
    <row r="16" spans="1:9" x14ac:dyDescent="0.25">
      <c r="A16" s="1" t="s">
        <v>59</v>
      </c>
      <c r="B16" s="2" t="s">
        <v>60</v>
      </c>
      <c r="C16" s="5">
        <v>4.53032393305838</v>
      </c>
      <c r="D16" s="6">
        <v>3.7519584436844502</v>
      </c>
      <c r="E16" s="4"/>
      <c r="F16" s="3" t="s">
        <v>8</v>
      </c>
      <c r="G16" s="28">
        <f t="shared" si="0"/>
        <v>0.7783654893739298</v>
      </c>
    </row>
    <row r="17" spans="1:7" x14ac:dyDescent="0.25">
      <c r="A17" s="1" t="s">
        <v>61</v>
      </c>
      <c r="B17" s="2" t="s">
        <v>62</v>
      </c>
      <c r="C17" s="5">
        <v>4.4680766373043603</v>
      </c>
      <c r="D17" s="6">
        <v>2.4063251235368899</v>
      </c>
      <c r="E17" s="4"/>
      <c r="F17" s="3" t="s">
        <v>8</v>
      </c>
      <c r="G17" s="28">
        <f t="shared" si="0"/>
        <v>2.0617515137674705</v>
      </c>
    </row>
    <row r="18" spans="1:7" x14ac:dyDescent="0.25">
      <c r="A18" s="1" t="s">
        <v>67</v>
      </c>
      <c r="B18" s="2" t="s">
        <v>68</v>
      </c>
      <c r="C18" s="5">
        <v>4.41451980141112</v>
      </c>
      <c r="D18" s="6">
        <v>1.79793745765559</v>
      </c>
      <c r="E18" s="4"/>
      <c r="F18" s="3" t="s">
        <v>8</v>
      </c>
      <c r="G18" s="28">
        <f t="shared" si="0"/>
        <v>2.61658234375553</v>
      </c>
    </row>
    <row r="19" spans="1:7" x14ac:dyDescent="0.25">
      <c r="A19" s="1" t="s">
        <v>69</v>
      </c>
      <c r="B19" s="2" t="s">
        <v>70</v>
      </c>
      <c r="C19" s="5">
        <v>4.4022490058799004</v>
      </c>
      <c r="D19" s="6">
        <v>3.42041438666761</v>
      </c>
      <c r="E19" s="4"/>
      <c r="F19" s="3" t="s">
        <v>8</v>
      </c>
      <c r="G19" s="28">
        <f t="shared" si="0"/>
        <v>0.98183461921229043</v>
      </c>
    </row>
    <row r="20" spans="1:7" x14ac:dyDescent="0.25">
      <c r="A20" s="1" t="s">
        <v>73</v>
      </c>
      <c r="B20" s="2" t="s">
        <v>74</v>
      </c>
      <c r="C20" s="5">
        <v>4.3538568633928696</v>
      </c>
      <c r="D20" s="6">
        <v>2.6240357701577102</v>
      </c>
      <c r="E20" s="4" t="s">
        <v>28</v>
      </c>
      <c r="F20" s="3" t="s">
        <v>8</v>
      </c>
      <c r="G20" s="28">
        <f t="shared" si="0"/>
        <v>1.7298210932351594</v>
      </c>
    </row>
    <row r="21" spans="1:7" x14ac:dyDescent="0.25">
      <c r="A21" s="1" t="s">
        <v>81</v>
      </c>
      <c r="B21" s="2" t="s">
        <v>82</v>
      </c>
      <c r="C21" s="5">
        <v>4.2874515516381404</v>
      </c>
      <c r="D21" s="6">
        <v>2.6869654560001099</v>
      </c>
      <c r="E21" s="4"/>
      <c r="F21" s="3" t="s">
        <v>8</v>
      </c>
      <c r="G21" s="28">
        <f t="shared" si="0"/>
        <v>1.6004860956380305</v>
      </c>
    </row>
    <row r="22" spans="1:7" x14ac:dyDescent="0.25">
      <c r="A22" s="1" t="s">
        <v>83</v>
      </c>
      <c r="B22" s="2" t="s">
        <v>84</v>
      </c>
      <c r="C22" s="5">
        <v>4.2096631677591096</v>
      </c>
      <c r="D22" s="6">
        <v>1.59326497045939</v>
      </c>
      <c r="E22" s="4"/>
      <c r="F22" s="3" t="s">
        <v>8</v>
      </c>
      <c r="G22" s="28">
        <f t="shared" si="0"/>
        <v>2.6163981972997199</v>
      </c>
    </row>
    <row r="23" spans="1:7" x14ac:dyDescent="0.25">
      <c r="A23" s="1" t="s">
        <v>85</v>
      </c>
      <c r="B23" s="2" t="s">
        <v>86</v>
      </c>
      <c r="C23" s="5">
        <v>4.1966226089002303</v>
      </c>
      <c r="D23" s="6">
        <v>2.5487431427841898</v>
      </c>
      <c r="E23" s="4"/>
      <c r="F23" s="3" t="s">
        <v>8</v>
      </c>
      <c r="G23" s="28">
        <f t="shared" si="0"/>
        <v>1.6478794661160405</v>
      </c>
    </row>
    <row r="24" spans="1:7" x14ac:dyDescent="0.25">
      <c r="A24" s="1" t="s">
        <v>87</v>
      </c>
      <c r="B24" s="2" t="s">
        <v>88</v>
      </c>
      <c r="C24" s="5">
        <v>4.1765110984111198</v>
      </c>
      <c r="D24" s="6">
        <v>1.8669838902528</v>
      </c>
      <c r="E24" s="4"/>
      <c r="F24" s="3" t="s">
        <v>8</v>
      </c>
      <c r="G24" s="28">
        <f t="shared" si="0"/>
        <v>2.30952720815832</v>
      </c>
    </row>
    <row r="25" spans="1:7" x14ac:dyDescent="0.25">
      <c r="A25" s="1" t="s">
        <v>89</v>
      </c>
      <c r="B25" s="2" t="s">
        <v>90</v>
      </c>
      <c r="C25" s="5">
        <v>4.13418696423249</v>
      </c>
      <c r="D25" s="6">
        <v>1.34810113583156</v>
      </c>
      <c r="E25" s="4"/>
      <c r="F25" s="3" t="s">
        <v>8</v>
      </c>
      <c r="G25" s="28">
        <f t="shared" si="0"/>
        <v>2.78608582840093</v>
      </c>
    </row>
    <row r="26" spans="1:7" x14ac:dyDescent="0.25">
      <c r="A26" s="1" t="s">
        <v>91</v>
      </c>
      <c r="B26" s="2" t="s">
        <v>92</v>
      </c>
      <c r="C26" s="5">
        <v>4.0852720466755601</v>
      </c>
      <c r="D26" s="6">
        <v>1.4245132523317701</v>
      </c>
      <c r="E26" s="4"/>
      <c r="F26" s="3" t="s">
        <v>8</v>
      </c>
      <c r="G26" s="28">
        <f t="shared" si="0"/>
        <v>2.6607587943437903</v>
      </c>
    </row>
    <row r="27" spans="1:7" x14ac:dyDescent="0.25">
      <c r="A27" s="1" t="s">
        <v>93</v>
      </c>
      <c r="B27" s="2" t="s">
        <v>94</v>
      </c>
      <c r="C27" s="5">
        <v>4.0680885166134297</v>
      </c>
      <c r="D27" s="6">
        <v>1.4175303602882501</v>
      </c>
      <c r="E27" s="4"/>
      <c r="F27" s="3" t="s">
        <v>8</v>
      </c>
      <c r="G27" s="28">
        <f t="shared" si="0"/>
        <v>2.6505581563251797</v>
      </c>
    </row>
    <row r="28" spans="1:7" x14ac:dyDescent="0.25">
      <c r="A28" s="1" t="s">
        <v>99</v>
      </c>
      <c r="B28" s="2" t="s">
        <v>100</v>
      </c>
      <c r="C28" s="5">
        <v>3.99880613326498</v>
      </c>
      <c r="D28" s="6">
        <v>2.4089235611134598</v>
      </c>
      <c r="E28" s="4"/>
      <c r="F28" s="3" t="s">
        <v>8</v>
      </c>
      <c r="G28" s="28">
        <f t="shared" si="0"/>
        <v>1.5898825721515202</v>
      </c>
    </row>
    <row r="29" spans="1:7" x14ac:dyDescent="0.25">
      <c r="A29" s="1" t="s">
        <v>103</v>
      </c>
      <c r="B29" s="2" t="s">
        <v>104</v>
      </c>
      <c r="C29" s="5">
        <v>3.9372122149169901</v>
      </c>
      <c r="D29" s="6">
        <v>1.6703344107167399</v>
      </c>
      <c r="E29" s="4"/>
      <c r="F29" s="3" t="s">
        <v>8</v>
      </c>
      <c r="G29" s="28">
        <f t="shared" si="0"/>
        <v>2.2668778042002504</v>
      </c>
    </row>
    <row r="30" spans="1:7" x14ac:dyDescent="0.25">
      <c r="A30" s="1" t="s">
        <v>107</v>
      </c>
      <c r="B30" s="2" t="s">
        <v>108</v>
      </c>
      <c r="C30" s="5">
        <v>3.9041649621132701</v>
      </c>
      <c r="D30" s="6">
        <v>1.40200394850833</v>
      </c>
      <c r="E30" s="4"/>
      <c r="F30" s="3" t="s">
        <v>8</v>
      </c>
      <c r="G30" s="28">
        <f t="shared" si="0"/>
        <v>2.5021610136049404</v>
      </c>
    </row>
    <row r="31" spans="1:7" x14ac:dyDescent="0.25">
      <c r="A31" s="1" t="s">
        <v>109</v>
      </c>
      <c r="B31" s="2" t="s">
        <v>110</v>
      </c>
      <c r="C31" s="5">
        <v>3.8967569632753101</v>
      </c>
      <c r="D31" s="6">
        <v>1.5763230864128499</v>
      </c>
      <c r="E31" s="4"/>
      <c r="F31" s="3" t="s">
        <v>8</v>
      </c>
      <c r="G31" s="28">
        <f t="shared" si="0"/>
        <v>2.3204338768624604</v>
      </c>
    </row>
    <row r="32" spans="1:7" x14ac:dyDescent="0.25">
      <c r="A32" s="1" t="s">
        <v>111</v>
      </c>
      <c r="B32" s="2" t="s">
        <v>112</v>
      </c>
      <c r="C32" s="5">
        <v>3.8758803574872398</v>
      </c>
      <c r="D32" s="6">
        <v>1.1172191235722</v>
      </c>
      <c r="E32" s="4"/>
      <c r="F32" s="3" t="s">
        <v>8</v>
      </c>
      <c r="G32" s="28">
        <f t="shared" si="0"/>
        <v>2.7586612339150398</v>
      </c>
    </row>
    <row r="33" spans="1:7" x14ac:dyDescent="0.25">
      <c r="A33" s="1" t="s">
        <v>117</v>
      </c>
      <c r="B33" s="2" t="s">
        <v>118</v>
      </c>
      <c r="C33" s="5">
        <v>3.8228248933195199</v>
      </c>
      <c r="D33" s="6">
        <v>3.61111956615437</v>
      </c>
      <c r="E33" s="4"/>
      <c r="F33" s="3" t="s">
        <v>8</v>
      </c>
      <c r="G33" s="28">
        <f t="shared" si="0"/>
        <v>0.21170532716514989</v>
      </c>
    </row>
    <row r="34" spans="1:7" x14ac:dyDescent="0.25">
      <c r="A34" s="1" t="s">
        <v>119</v>
      </c>
      <c r="B34" s="2" t="s">
        <v>120</v>
      </c>
      <c r="C34" s="5">
        <v>3.8102401241317301</v>
      </c>
      <c r="D34" s="6">
        <v>1.64196695567672</v>
      </c>
      <c r="E34" s="4"/>
      <c r="F34" s="3" t="s">
        <v>8</v>
      </c>
      <c r="G34" s="28">
        <f t="shared" ref="G34:G65" si="1">C34-D34</f>
        <v>2.1682731684550101</v>
      </c>
    </row>
    <row r="35" spans="1:7" x14ac:dyDescent="0.25">
      <c r="A35" s="1" t="s">
        <v>123</v>
      </c>
      <c r="B35" s="2" t="s">
        <v>124</v>
      </c>
      <c r="C35" s="5">
        <v>3.7900498868016199</v>
      </c>
      <c r="D35" s="6">
        <v>3.5855743796236301</v>
      </c>
      <c r="E35" s="4" t="s">
        <v>28</v>
      </c>
      <c r="F35" s="3" t="s">
        <v>8</v>
      </c>
      <c r="G35" s="28">
        <f t="shared" si="1"/>
        <v>0.20447550717798979</v>
      </c>
    </row>
    <row r="36" spans="1:7" x14ac:dyDescent="0.25">
      <c r="A36" s="1" t="s">
        <v>127</v>
      </c>
      <c r="B36" s="2" t="s">
        <v>128</v>
      </c>
      <c r="C36" s="5">
        <v>3.7770247868637399</v>
      </c>
      <c r="D36" s="6">
        <v>2.3198594282095502</v>
      </c>
      <c r="E36" s="4"/>
      <c r="F36" s="3" t="s">
        <v>8</v>
      </c>
      <c r="G36" s="28">
        <f t="shared" si="1"/>
        <v>1.4571653586541897</v>
      </c>
    </row>
    <row r="37" spans="1:7" x14ac:dyDescent="0.25">
      <c r="A37" s="1" t="s">
        <v>131</v>
      </c>
      <c r="B37" s="2" t="s">
        <v>132</v>
      </c>
      <c r="C37" s="5">
        <v>3.75747472483671</v>
      </c>
      <c r="D37" s="6">
        <v>1.0510996214553101</v>
      </c>
      <c r="E37" s="4"/>
      <c r="F37" s="3" t="s">
        <v>8</v>
      </c>
      <c r="G37" s="28">
        <f t="shared" si="1"/>
        <v>2.7063751033813999</v>
      </c>
    </row>
    <row r="38" spans="1:7" x14ac:dyDescent="0.25">
      <c r="A38" s="1" t="s">
        <v>135</v>
      </c>
      <c r="B38" s="2" t="s">
        <v>136</v>
      </c>
      <c r="C38" s="5">
        <v>3.65171334034858</v>
      </c>
      <c r="D38" s="6">
        <v>1.33310890841763</v>
      </c>
      <c r="E38" s="4" t="s">
        <v>28</v>
      </c>
      <c r="F38" s="3" t="s">
        <v>8</v>
      </c>
      <c r="G38" s="28">
        <f t="shared" si="1"/>
        <v>2.3186044319309502</v>
      </c>
    </row>
    <row r="39" spans="1:7" x14ac:dyDescent="0.25">
      <c r="A39" s="1" t="s">
        <v>137</v>
      </c>
      <c r="B39" s="2" t="s">
        <v>138</v>
      </c>
      <c r="C39" s="5">
        <v>3.6202357191879302</v>
      </c>
      <c r="D39" s="6">
        <v>1.1910350570867401</v>
      </c>
      <c r="E39" s="4"/>
      <c r="F39" s="3" t="s">
        <v>8</v>
      </c>
      <c r="G39" s="28">
        <f t="shared" si="1"/>
        <v>2.4292006621011901</v>
      </c>
    </row>
    <row r="40" spans="1:7" x14ac:dyDescent="0.25">
      <c r="A40" s="1" t="s">
        <v>139</v>
      </c>
      <c r="B40" s="2" t="s">
        <v>140</v>
      </c>
      <c r="C40" s="5">
        <v>3.6169781493321498</v>
      </c>
      <c r="D40" s="6">
        <v>2.9934654861549901</v>
      </c>
      <c r="E40" s="4"/>
      <c r="F40" s="3" t="s">
        <v>8</v>
      </c>
      <c r="G40" s="28">
        <f t="shared" si="1"/>
        <v>0.6235126631771597</v>
      </c>
    </row>
    <row r="41" spans="1:7" x14ac:dyDescent="0.25">
      <c r="A41" s="1" t="s">
        <v>141</v>
      </c>
      <c r="B41" s="2" t="s">
        <v>142</v>
      </c>
      <c r="C41" s="5">
        <v>3.6071761661511599</v>
      </c>
      <c r="D41" s="6">
        <v>0.87273776914281698</v>
      </c>
      <c r="E41" s="4"/>
      <c r="F41" s="3" t="s">
        <v>8</v>
      </c>
      <c r="G41" s="28">
        <f t="shared" si="1"/>
        <v>2.734438397008343</v>
      </c>
    </row>
    <row r="42" spans="1:7" x14ac:dyDescent="0.25">
      <c r="A42" s="1" t="s">
        <v>143</v>
      </c>
      <c r="B42" s="2" t="s">
        <v>144</v>
      </c>
      <c r="C42" s="5">
        <v>3.6056013412453298</v>
      </c>
      <c r="D42" s="6">
        <v>1.31512186987225</v>
      </c>
      <c r="E42" s="4"/>
      <c r="F42" s="3" t="s">
        <v>8</v>
      </c>
      <c r="G42" s="28">
        <f t="shared" si="1"/>
        <v>2.2904794713730796</v>
      </c>
    </row>
    <row r="43" spans="1:7" x14ac:dyDescent="0.25">
      <c r="A43" s="1" t="s">
        <v>145</v>
      </c>
      <c r="B43" s="2" t="s">
        <v>146</v>
      </c>
      <c r="C43" s="5">
        <v>3.5787436615529602</v>
      </c>
      <c r="D43" s="6">
        <v>0.64306865582839701</v>
      </c>
      <c r="E43" s="4"/>
      <c r="F43" s="3" t="s">
        <v>8</v>
      </c>
      <c r="G43" s="28">
        <f t="shared" si="1"/>
        <v>2.9356750057245633</v>
      </c>
    </row>
    <row r="44" spans="1:7" x14ac:dyDescent="0.25">
      <c r="A44" s="1" t="s">
        <v>147</v>
      </c>
      <c r="B44" s="2" t="s">
        <v>148</v>
      </c>
      <c r="C44" s="5">
        <v>3.5685208720831301</v>
      </c>
      <c r="D44" s="6">
        <v>1.35050549911094</v>
      </c>
      <c r="E44" s="4"/>
      <c r="F44" s="3" t="s">
        <v>8</v>
      </c>
      <c r="G44" s="28">
        <f t="shared" si="1"/>
        <v>2.2180153729721903</v>
      </c>
    </row>
    <row r="45" spans="1:7" x14ac:dyDescent="0.25">
      <c r="A45" s="1" t="s">
        <v>151</v>
      </c>
      <c r="B45" s="2" t="s">
        <v>152</v>
      </c>
      <c r="C45" s="5">
        <v>3.5302096499996898</v>
      </c>
      <c r="D45" s="6">
        <v>5.9200557609726401</v>
      </c>
      <c r="E45" s="4"/>
      <c r="F45" s="3" t="s">
        <v>8</v>
      </c>
      <c r="G45" s="28">
        <f t="shared" si="1"/>
        <v>-2.3898461109729503</v>
      </c>
    </row>
    <row r="46" spans="1:7" x14ac:dyDescent="0.25">
      <c r="A46" s="1" t="s">
        <v>153</v>
      </c>
      <c r="B46" s="2" t="s">
        <v>154</v>
      </c>
      <c r="C46" s="5">
        <v>3.5186380507072599</v>
      </c>
      <c r="D46" s="6">
        <v>2.4051345914109099</v>
      </c>
      <c r="E46" s="4"/>
      <c r="F46" s="3" t="s">
        <v>8</v>
      </c>
      <c r="G46" s="28">
        <f t="shared" si="1"/>
        <v>1.11350345929635</v>
      </c>
    </row>
    <row r="47" spans="1:7" x14ac:dyDescent="0.25">
      <c r="A47" s="1" t="s">
        <v>155</v>
      </c>
      <c r="B47" s="2" t="s">
        <v>156</v>
      </c>
      <c r="C47" s="5">
        <v>3.4890707514820498</v>
      </c>
      <c r="D47" s="6">
        <v>1.4968327155937799</v>
      </c>
      <c r="E47" s="4"/>
      <c r="F47" s="3" t="s">
        <v>8</v>
      </c>
      <c r="G47" s="28">
        <f t="shared" si="1"/>
        <v>1.9922380358882699</v>
      </c>
    </row>
    <row r="48" spans="1:7" x14ac:dyDescent="0.25">
      <c r="A48" s="1" t="s">
        <v>157</v>
      </c>
      <c r="B48" s="2" t="s">
        <v>158</v>
      </c>
      <c r="C48" s="5">
        <v>3.4776575166790602</v>
      </c>
      <c r="D48" s="6">
        <v>2.9009922330787101</v>
      </c>
      <c r="E48" s="4"/>
      <c r="F48" s="3" t="s">
        <v>8</v>
      </c>
      <c r="G48" s="28">
        <f t="shared" si="1"/>
        <v>0.57666528360035008</v>
      </c>
    </row>
    <row r="49" spans="1:7" x14ac:dyDescent="0.25">
      <c r="A49" s="1" t="s">
        <v>161</v>
      </c>
      <c r="B49" s="2" t="s">
        <v>162</v>
      </c>
      <c r="C49" s="5">
        <v>3.4520243651825</v>
      </c>
      <c r="D49" s="6">
        <v>2.5828889646553899</v>
      </c>
      <c r="E49" s="4"/>
      <c r="F49" s="3" t="s">
        <v>8</v>
      </c>
      <c r="G49" s="28">
        <f t="shared" si="1"/>
        <v>0.86913540052711014</v>
      </c>
    </row>
    <row r="50" spans="1:7" x14ac:dyDescent="0.25">
      <c r="A50" s="1" t="s">
        <v>163</v>
      </c>
      <c r="B50" s="2" t="s">
        <v>164</v>
      </c>
      <c r="C50" s="5">
        <v>3.4427776937601999</v>
      </c>
      <c r="D50" s="6">
        <v>2.1885263173493001</v>
      </c>
      <c r="E50" s="4"/>
      <c r="F50" s="3" t="s">
        <v>8</v>
      </c>
      <c r="G50" s="28">
        <f t="shared" si="1"/>
        <v>1.2542513764108998</v>
      </c>
    </row>
    <row r="51" spans="1:7" x14ac:dyDescent="0.25">
      <c r="A51" s="1" t="s">
        <v>165</v>
      </c>
      <c r="B51" s="2" t="s">
        <v>166</v>
      </c>
      <c r="C51" s="5">
        <v>3.4287967195368001</v>
      </c>
      <c r="D51" s="6">
        <v>1.79261897447987</v>
      </c>
      <c r="E51" s="4"/>
      <c r="F51" s="3" t="s">
        <v>8</v>
      </c>
      <c r="G51" s="28">
        <f t="shared" si="1"/>
        <v>1.6361777450569301</v>
      </c>
    </row>
    <row r="52" spans="1:7" x14ac:dyDescent="0.25">
      <c r="A52" s="1" t="s">
        <v>167</v>
      </c>
      <c r="B52" s="2" t="s">
        <v>168</v>
      </c>
      <c r="C52" s="5">
        <v>3.42725000042048</v>
      </c>
      <c r="D52" s="6">
        <v>1.2878885555470401</v>
      </c>
      <c r="E52" s="4"/>
      <c r="F52" s="3" t="s">
        <v>8</v>
      </c>
      <c r="G52" s="28">
        <f t="shared" si="1"/>
        <v>2.1393614448734399</v>
      </c>
    </row>
    <row r="53" spans="1:7" x14ac:dyDescent="0.25">
      <c r="A53" s="1" t="s">
        <v>169</v>
      </c>
      <c r="B53" s="2" t="s">
        <v>170</v>
      </c>
      <c r="C53" s="5">
        <v>3.4247257247493099</v>
      </c>
      <c r="D53" s="6">
        <v>2.0800259713136602</v>
      </c>
      <c r="E53" s="4"/>
      <c r="F53" s="3" t="s">
        <v>8</v>
      </c>
      <c r="G53" s="28">
        <f t="shared" si="1"/>
        <v>1.3446997534356497</v>
      </c>
    </row>
    <row r="54" spans="1:7" x14ac:dyDescent="0.25">
      <c r="A54" s="1" t="s">
        <v>171</v>
      </c>
      <c r="B54" s="2" t="s">
        <v>172</v>
      </c>
      <c r="C54" s="5">
        <v>3.4083568195237302</v>
      </c>
      <c r="D54" s="6">
        <v>1.5490981573167</v>
      </c>
      <c r="E54" s="4"/>
      <c r="F54" s="3" t="s">
        <v>8</v>
      </c>
      <c r="G54" s="28">
        <f t="shared" si="1"/>
        <v>1.8592586622070302</v>
      </c>
    </row>
    <row r="55" spans="1:7" x14ac:dyDescent="0.25">
      <c r="A55" s="1" t="s">
        <v>175</v>
      </c>
      <c r="B55" s="2" t="s">
        <v>176</v>
      </c>
      <c r="C55" s="5">
        <v>3.4015817356288598</v>
      </c>
      <c r="D55" s="6">
        <v>4.70234869743188</v>
      </c>
      <c r="E55" s="4"/>
      <c r="F55" s="3" t="s">
        <v>8</v>
      </c>
      <c r="G55" s="28">
        <f t="shared" si="1"/>
        <v>-1.3007669618030202</v>
      </c>
    </row>
    <row r="56" spans="1:7" x14ac:dyDescent="0.25">
      <c r="A56" s="1" t="s">
        <v>181</v>
      </c>
      <c r="B56" s="2" t="s">
        <v>182</v>
      </c>
      <c r="C56" s="5">
        <v>3.2780723020067102</v>
      </c>
      <c r="D56" s="6">
        <v>0.82474494112098296</v>
      </c>
      <c r="E56" s="4"/>
      <c r="F56" s="3" t="s">
        <v>8</v>
      </c>
      <c r="G56" s="28">
        <f t="shared" si="1"/>
        <v>2.4533273608857273</v>
      </c>
    </row>
    <row r="57" spans="1:7" x14ac:dyDescent="0.25">
      <c r="A57" s="1" t="s">
        <v>187</v>
      </c>
      <c r="B57" s="2" t="s">
        <v>188</v>
      </c>
      <c r="C57" s="5">
        <v>3.2403816705030102</v>
      </c>
      <c r="D57" s="6">
        <v>1.6484441865220201</v>
      </c>
      <c r="E57" s="4"/>
      <c r="F57" s="3" t="s">
        <v>8</v>
      </c>
      <c r="G57" s="28">
        <f t="shared" si="1"/>
        <v>1.5919374839809901</v>
      </c>
    </row>
    <row r="58" spans="1:7" x14ac:dyDescent="0.25">
      <c r="A58" s="1" t="s">
        <v>189</v>
      </c>
      <c r="B58" s="2" t="s">
        <v>190</v>
      </c>
      <c r="C58" s="5">
        <v>3.2249650991675001</v>
      </c>
      <c r="D58" s="6">
        <v>0.81296527545901098</v>
      </c>
      <c r="E58" s="4"/>
      <c r="F58" s="3" t="s">
        <v>8</v>
      </c>
      <c r="G58" s="28">
        <f t="shared" si="1"/>
        <v>2.4119998237084892</v>
      </c>
    </row>
    <row r="59" spans="1:7" x14ac:dyDescent="0.25">
      <c r="A59" s="1" t="s">
        <v>191</v>
      </c>
      <c r="B59" s="2" t="s">
        <v>192</v>
      </c>
      <c r="C59" s="5">
        <v>3.1877196708714401</v>
      </c>
      <c r="D59" s="6">
        <v>0.50270206035689002</v>
      </c>
      <c r="E59" s="4"/>
      <c r="F59" s="3" t="s">
        <v>8</v>
      </c>
      <c r="G59" s="28">
        <f t="shared" si="1"/>
        <v>2.6850176105145502</v>
      </c>
    </row>
    <row r="60" spans="1:7" x14ac:dyDescent="0.25">
      <c r="A60" s="1" t="s">
        <v>193</v>
      </c>
      <c r="B60" s="2" t="s">
        <v>194</v>
      </c>
      <c r="C60" s="5">
        <v>3.15217485870031</v>
      </c>
      <c r="D60" s="6">
        <v>2.0214053648673098</v>
      </c>
      <c r="E60" s="4"/>
      <c r="F60" s="3" t="s">
        <v>8</v>
      </c>
      <c r="G60" s="28">
        <f t="shared" si="1"/>
        <v>1.1307694938330002</v>
      </c>
    </row>
    <row r="61" spans="1:7" x14ac:dyDescent="0.25">
      <c r="A61" s="1" t="s">
        <v>195</v>
      </c>
      <c r="B61" s="2" t="s">
        <v>196</v>
      </c>
      <c r="C61" s="5">
        <v>3.1395487083313798</v>
      </c>
      <c r="D61" s="6">
        <v>1.3257457576376599</v>
      </c>
      <c r="E61" s="4"/>
      <c r="F61" s="3" t="s">
        <v>8</v>
      </c>
      <c r="G61" s="28">
        <f t="shared" si="1"/>
        <v>1.8138029506937199</v>
      </c>
    </row>
    <row r="62" spans="1:7" x14ac:dyDescent="0.25">
      <c r="A62" s="1" t="s">
        <v>197</v>
      </c>
      <c r="B62" s="2" t="s">
        <v>198</v>
      </c>
      <c r="C62" s="5">
        <v>3.1029580835021502</v>
      </c>
      <c r="D62" s="6">
        <v>1.3056213520256099</v>
      </c>
      <c r="E62" s="4"/>
      <c r="F62" s="3" t="s">
        <v>8</v>
      </c>
      <c r="G62" s="28">
        <f t="shared" si="1"/>
        <v>1.7973367314765403</v>
      </c>
    </row>
    <row r="63" spans="1:7" x14ac:dyDescent="0.25">
      <c r="A63" s="1" t="s">
        <v>199</v>
      </c>
      <c r="B63" s="2" t="s">
        <v>200</v>
      </c>
      <c r="C63" s="5">
        <v>3.0901935573559398</v>
      </c>
      <c r="D63" s="6">
        <v>0.82169934509876097</v>
      </c>
      <c r="E63" s="4"/>
      <c r="F63" s="3" t="s">
        <v>8</v>
      </c>
      <c r="G63" s="28">
        <f t="shared" si="1"/>
        <v>2.268494212257179</v>
      </c>
    </row>
    <row r="64" spans="1:7" x14ac:dyDescent="0.25">
      <c r="A64" s="1" t="s">
        <v>201</v>
      </c>
      <c r="B64" s="2" t="s">
        <v>202</v>
      </c>
      <c r="C64" s="5">
        <v>3.0735818803631201</v>
      </c>
      <c r="D64" s="6">
        <v>0.91069422335982797</v>
      </c>
      <c r="E64" s="4"/>
      <c r="F64" s="3" t="s">
        <v>8</v>
      </c>
      <c r="G64" s="28">
        <f t="shared" si="1"/>
        <v>2.1628876570032922</v>
      </c>
    </row>
    <row r="65" spans="1:7" x14ac:dyDescent="0.25">
      <c r="A65" s="1" t="s">
        <v>203</v>
      </c>
      <c r="B65" s="2" t="s">
        <v>204</v>
      </c>
      <c r="C65" s="5">
        <v>3.0563068778120499</v>
      </c>
      <c r="D65" s="6">
        <v>1.3931847868243299</v>
      </c>
      <c r="E65" s="4"/>
      <c r="F65" s="3" t="s">
        <v>8</v>
      </c>
      <c r="G65" s="28">
        <f t="shared" si="1"/>
        <v>1.66312209098772</v>
      </c>
    </row>
    <row r="66" spans="1:7" x14ac:dyDescent="0.25">
      <c r="A66" s="1" t="s">
        <v>205</v>
      </c>
      <c r="B66" s="2" t="s">
        <v>206</v>
      </c>
      <c r="C66" s="5">
        <v>3.0456934685439099</v>
      </c>
      <c r="D66" s="6">
        <v>1.4248222468021201</v>
      </c>
      <c r="E66" s="4"/>
      <c r="F66" s="3" t="s">
        <v>8</v>
      </c>
      <c r="G66" s="28">
        <f t="shared" ref="G66:G97" si="2">C66-D66</f>
        <v>1.6208712217417898</v>
      </c>
    </row>
    <row r="67" spans="1:7" x14ac:dyDescent="0.25">
      <c r="A67" s="1" t="s">
        <v>207</v>
      </c>
      <c r="B67" s="2" t="s">
        <v>208</v>
      </c>
      <c r="C67" s="5">
        <v>3.01517133723556</v>
      </c>
      <c r="D67" s="6">
        <v>1.7335992402690501</v>
      </c>
      <c r="E67" s="4"/>
      <c r="F67" s="3" t="s">
        <v>8</v>
      </c>
      <c r="G67" s="28">
        <f t="shared" si="2"/>
        <v>1.2815720969665099</v>
      </c>
    </row>
    <row r="68" spans="1:7" x14ac:dyDescent="0.25">
      <c r="A68" s="1" t="s">
        <v>211</v>
      </c>
      <c r="B68" s="2" t="s">
        <v>212</v>
      </c>
      <c r="C68" s="5">
        <v>3.0085133160908102</v>
      </c>
      <c r="D68" s="6">
        <v>0.75333539497719204</v>
      </c>
      <c r="E68" s="4"/>
      <c r="F68" s="3" t="s">
        <v>8</v>
      </c>
      <c r="G68" s="28">
        <f t="shared" si="2"/>
        <v>2.255177921113618</v>
      </c>
    </row>
    <row r="69" spans="1:7" x14ac:dyDescent="0.25">
      <c r="A69" s="1" t="s">
        <v>213</v>
      </c>
      <c r="B69" s="2" t="s">
        <v>214</v>
      </c>
      <c r="C69" s="5">
        <v>2.9906823767939001</v>
      </c>
      <c r="D69" s="6">
        <v>2.79610061756616</v>
      </c>
      <c r="E69" s="4"/>
      <c r="F69" s="3" t="s">
        <v>8</v>
      </c>
      <c r="G69" s="28">
        <f t="shared" si="2"/>
        <v>0.19458175922774013</v>
      </c>
    </row>
    <row r="70" spans="1:7" x14ac:dyDescent="0.25">
      <c r="A70" s="1" t="s">
        <v>217</v>
      </c>
      <c r="B70" s="2" t="s">
        <v>218</v>
      </c>
      <c r="C70" s="5">
        <v>2.9759876474118601</v>
      </c>
      <c r="D70" s="6">
        <v>0.99275304360222005</v>
      </c>
      <c r="E70" s="4"/>
      <c r="F70" s="3" t="s">
        <v>8</v>
      </c>
      <c r="G70" s="28">
        <f t="shared" si="2"/>
        <v>1.98323460380964</v>
      </c>
    </row>
    <row r="71" spans="1:7" x14ac:dyDescent="0.25">
      <c r="A71" s="1" t="s">
        <v>219</v>
      </c>
      <c r="B71" s="2" t="s">
        <v>220</v>
      </c>
      <c r="C71" s="5">
        <v>2.9694721838874498</v>
      </c>
      <c r="D71" s="6">
        <v>0.79991661853139195</v>
      </c>
      <c r="E71" s="4" t="s">
        <v>28</v>
      </c>
      <c r="F71" s="3" t="s">
        <v>8</v>
      </c>
      <c r="G71" s="28">
        <f t="shared" si="2"/>
        <v>2.1695555653560579</v>
      </c>
    </row>
    <row r="72" spans="1:7" x14ac:dyDescent="0.25">
      <c r="A72" s="1" t="s">
        <v>221</v>
      </c>
      <c r="B72" s="2" t="s">
        <v>222</v>
      </c>
      <c r="C72" s="5">
        <v>2.9633938911489301</v>
      </c>
      <c r="D72" s="6">
        <v>1.39067121751361</v>
      </c>
      <c r="E72" s="4"/>
      <c r="F72" s="3" t="s">
        <v>8</v>
      </c>
      <c r="G72" s="28">
        <f t="shared" si="2"/>
        <v>1.5727226736353201</v>
      </c>
    </row>
    <row r="73" spans="1:7" x14ac:dyDescent="0.25">
      <c r="A73" s="1" t="s">
        <v>223</v>
      </c>
      <c r="B73" s="2" t="s">
        <v>224</v>
      </c>
      <c r="C73" s="5">
        <v>2.9596120542868798</v>
      </c>
      <c r="D73" s="6">
        <v>1.4641531727994399</v>
      </c>
      <c r="E73" s="4"/>
      <c r="F73" s="3" t="s">
        <v>8</v>
      </c>
      <c r="G73" s="28">
        <f t="shared" si="2"/>
        <v>1.4954588814874399</v>
      </c>
    </row>
    <row r="74" spans="1:7" x14ac:dyDescent="0.25">
      <c r="A74" s="1" t="s">
        <v>225</v>
      </c>
      <c r="B74" s="2" t="s">
        <v>226</v>
      </c>
      <c r="C74" s="5">
        <v>2.9583619323774202</v>
      </c>
      <c r="D74" s="6">
        <v>1.75087934952699E-2</v>
      </c>
      <c r="E74" s="4"/>
      <c r="F74" s="3" t="s">
        <v>8</v>
      </c>
      <c r="G74" s="28">
        <f t="shared" si="2"/>
        <v>2.9408531388821504</v>
      </c>
    </row>
    <row r="75" spans="1:7" x14ac:dyDescent="0.25">
      <c r="A75" s="1" t="s">
        <v>227</v>
      </c>
      <c r="B75" s="2" t="s">
        <v>228</v>
      </c>
      <c r="C75" s="5">
        <v>2.9476570355345402</v>
      </c>
      <c r="D75" s="6">
        <v>1.28433364801226</v>
      </c>
      <c r="E75" s="4"/>
      <c r="F75" s="3" t="s">
        <v>8</v>
      </c>
      <c r="G75" s="28">
        <f t="shared" si="2"/>
        <v>1.6633233875222802</v>
      </c>
    </row>
    <row r="76" spans="1:7" x14ac:dyDescent="0.25">
      <c r="A76" s="1" t="s">
        <v>229</v>
      </c>
      <c r="B76" s="2" t="s">
        <v>230</v>
      </c>
      <c r="C76" s="5">
        <v>2.9367711601373299</v>
      </c>
      <c r="D76" s="6">
        <v>0.24287622585233401</v>
      </c>
      <c r="E76" s="4"/>
      <c r="F76" s="3" t="s">
        <v>8</v>
      </c>
      <c r="G76" s="28">
        <f t="shared" si="2"/>
        <v>2.6938949342849958</v>
      </c>
    </row>
    <row r="77" spans="1:7" x14ac:dyDescent="0.25">
      <c r="A77" s="1" t="s">
        <v>231</v>
      </c>
      <c r="B77" s="2" t="s">
        <v>232</v>
      </c>
      <c r="C77" s="5">
        <v>2.9297821898151701</v>
      </c>
      <c r="D77" s="6">
        <v>0.742508183775349</v>
      </c>
      <c r="E77" s="4"/>
      <c r="F77" s="3" t="s">
        <v>8</v>
      </c>
      <c r="G77" s="28">
        <f t="shared" si="2"/>
        <v>2.187274006039821</v>
      </c>
    </row>
    <row r="78" spans="1:7" x14ac:dyDescent="0.25">
      <c r="A78" s="1" t="s">
        <v>237</v>
      </c>
      <c r="B78" s="2" t="s">
        <v>238</v>
      </c>
      <c r="C78" s="5">
        <v>2.9113362859752798</v>
      </c>
      <c r="D78" s="6">
        <v>4.2024361949072597</v>
      </c>
      <c r="E78" s="4"/>
      <c r="F78" s="3" t="s">
        <v>8</v>
      </c>
      <c r="G78" s="28">
        <f t="shared" si="2"/>
        <v>-1.2910999089319799</v>
      </c>
    </row>
    <row r="79" spans="1:7" x14ac:dyDescent="0.25">
      <c r="A79" s="1" t="s">
        <v>241</v>
      </c>
      <c r="B79" s="2" t="s">
        <v>242</v>
      </c>
      <c r="C79" s="5">
        <v>2.8985675018578201</v>
      </c>
      <c r="D79" s="6">
        <v>0.19200384143156099</v>
      </c>
      <c r="E79" s="4"/>
      <c r="F79" s="3" t="s">
        <v>8</v>
      </c>
      <c r="G79" s="28">
        <f t="shared" si="2"/>
        <v>2.7065636604262591</v>
      </c>
    </row>
    <row r="80" spans="1:7" x14ac:dyDescent="0.25">
      <c r="A80" s="1" t="s">
        <v>243</v>
      </c>
      <c r="B80" s="2" t="s">
        <v>244</v>
      </c>
      <c r="C80" s="5">
        <v>2.8873972131421701</v>
      </c>
      <c r="D80" s="6">
        <v>0.24801440529417601</v>
      </c>
      <c r="E80" s="4"/>
      <c r="F80" s="3" t="s">
        <v>8</v>
      </c>
      <c r="G80" s="28">
        <f t="shared" si="2"/>
        <v>2.6393828078479942</v>
      </c>
    </row>
    <row r="81" spans="1:7" x14ac:dyDescent="0.25">
      <c r="A81" s="1" t="s">
        <v>245</v>
      </c>
      <c r="B81" s="2" t="s">
        <v>246</v>
      </c>
      <c r="C81" s="5">
        <v>2.8736080575176501</v>
      </c>
      <c r="D81" s="6">
        <v>2.27442235570031</v>
      </c>
      <c r="E81" s="4"/>
      <c r="F81" s="3" t="s">
        <v>8</v>
      </c>
      <c r="G81" s="28">
        <f t="shared" si="2"/>
        <v>0.5991857018173401</v>
      </c>
    </row>
    <row r="82" spans="1:7" x14ac:dyDescent="0.25">
      <c r="A82" s="1" t="s">
        <v>247</v>
      </c>
      <c r="B82" s="2" t="s">
        <v>248</v>
      </c>
      <c r="C82" s="5">
        <v>2.8683056543230001</v>
      </c>
      <c r="D82" s="6">
        <v>4.53541856855961</v>
      </c>
      <c r="E82" s="4"/>
      <c r="F82" s="3" t="s">
        <v>8</v>
      </c>
      <c r="G82" s="28">
        <f t="shared" si="2"/>
        <v>-1.6671129142366099</v>
      </c>
    </row>
    <row r="83" spans="1:7" x14ac:dyDescent="0.25">
      <c r="A83" s="1" t="s">
        <v>251</v>
      </c>
      <c r="B83" s="2" t="s">
        <v>252</v>
      </c>
      <c r="C83" s="5">
        <v>2.8486982623121602</v>
      </c>
      <c r="D83" s="6">
        <v>0.88873836793318195</v>
      </c>
      <c r="E83" s="4"/>
      <c r="F83" s="3" t="s">
        <v>8</v>
      </c>
      <c r="G83" s="28">
        <f t="shared" si="2"/>
        <v>1.9599598943789782</v>
      </c>
    </row>
    <row r="84" spans="1:7" x14ac:dyDescent="0.25">
      <c r="A84" s="1" t="s">
        <v>253</v>
      </c>
      <c r="B84" s="2" t="s">
        <v>254</v>
      </c>
      <c r="C84" s="5">
        <v>2.84802595614179</v>
      </c>
      <c r="D84" s="6">
        <v>1.03627304160457</v>
      </c>
      <c r="E84" s="4" t="s">
        <v>28</v>
      </c>
      <c r="F84" s="3" t="s">
        <v>8</v>
      </c>
      <c r="G84" s="28">
        <f t="shared" si="2"/>
        <v>1.81175291453722</v>
      </c>
    </row>
    <row r="85" spans="1:7" x14ac:dyDescent="0.25">
      <c r="A85" s="1" t="s">
        <v>255</v>
      </c>
      <c r="B85" s="2" t="s">
        <v>256</v>
      </c>
      <c r="C85" s="5">
        <v>2.8395784043007302</v>
      </c>
      <c r="D85" s="6">
        <v>1.76202336641782</v>
      </c>
      <c r="E85" s="4"/>
      <c r="F85" s="3" t="s">
        <v>8</v>
      </c>
      <c r="G85" s="28">
        <f t="shared" si="2"/>
        <v>1.0775550378829102</v>
      </c>
    </row>
    <row r="86" spans="1:7" x14ac:dyDescent="0.25">
      <c r="A86" s="1" t="s">
        <v>257</v>
      </c>
      <c r="B86" s="2" t="s">
        <v>258</v>
      </c>
      <c r="C86" s="5">
        <v>2.8342593517727899</v>
      </c>
      <c r="D86" s="6">
        <v>2.33872361712291</v>
      </c>
      <c r="E86" s="4" t="s">
        <v>28</v>
      </c>
      <c r="F86" s="3" t="s">
        <v>8</v>
      </c>
      <c r="G86" s="28">
        <f t="shared" si="2"/>
        <v>0.49553573464987988</v>
      </c>
    </row>
    <row r="87" spans="1:7" x14ac:dyDescent="0.25">
      <c r="A87" s="1" t="s">
        <v>259</v>
      </c>
      <c r="B87" s="2" t="s">
        <v>260</v>
      </c>
      <c r="C87" s="5">
        <v>2.8334542039758301</v>
      </c>
      <c r="D87" s="6">
        <v>-0.15374242908544899</v>
      </c>
      <c r="E87" s="4"/>
      <c r="F87" s="3" t="s">
        <v>8</v>
      </c>
      <c r="G87" s="28">
        <f t="shared" si="2"/>
        <v>2.9871966330612789</v>
      </c>
    </row>
    <row r="88" spans="1:7" x14ac:dyDescent="0.25">
      <c r="A88" s="1" t="s">
        <v>261</v>
      </c>
      <c r="B88" s="2" t="s">
        <v>262</v>
      </c>
      <c r="C88" s="5">
        <v>2.82837174541182</v>
      </c>
      <c r="D88" s="6">
        <v>3.1719541607612102E-3</v>
      </c>
      <c r="E88" s="4"/>
      <c r="F88" s="3" t="s">
        <v>8</v>
      </c>
      <c r="G88" s="28">
        <f t="shared" si="2"/>
        <v>2.8251997912510589</v>
      </c>
    </row>
    <row r="89" spans="1:7" x14ac:dyDescent="0.25">
      <c r="A89" s="1" t="s">
        <v>263</v>
      </c>
      <c r="B89" s="2" t="s">
        <v>264</v>
      </c>
      <c r="C89" s="5">
        <v>2.8047045199981602</v>
      </c>
      <c r="D89" s="6">
        <v>0.67665680360734104</v>
      </c>
      <c r="E89" s="4"/>
      <c r="F89" s="3" t="s">
        <v>8</v>
      </c>
      <c r="G89" s="28">
        <f t="shared" si="2"/>
        <v>2.1280477163908191</v>
      </c>
    </row>
    <row r="90" spans="1:7" x14ac:dyDescent="0.25">
      <c r="A90" s="1" t="s">
        <v>265</v>
      </c>
      <c r="B90" s="2" t="s">
        <v>266</v>
      </c>
      <c r="C90" s="5">
        <v>2.7896268296208402</v>
      </c>
      <c r="D90" s="6">
        <v>1.08381944054351</v>
      </c>
      <c r="E90" s="4"/>
      <c r="F90" s="3" t="s">
        <v>8</v>
      </c>
      <c r="G90" s="28">
        <f t="shared" si="2"/>
        <v>1.7058073890773302</v>
      </c>
    </row>
    <row r="91" spans="1:7" x14ac:dyDescent="0.25">
      <c r="A91" s="1" t="s">
        <v>267</v>
      </c>
      <c r="B91" s="2" t="s">
        <v>268</v>
      </c>
      <c r="C91" s="5">
        <v>2.7651094655317001</v>
      </c>
      <c r="D91" s="6">
        <v>4.3935853565199201</v>
      </c>
      <c r="E91" s="4"/>
      <c r="F91" s="3" t="s">
        <v>8</v>
      </c>
      <c r="G91" s="28">
        <f t="shared" si="2"/>
        <v>-1.62847589098822</v>
      </c>
    </row>
    <row r="92" spans="1:7" x14ac:dyDescent="0.25">
      <c r="A92" s="1" t="s">
        <v>269</v>
      </c>
      <c r="B92" s="2" t="s">
        <v>270</v>
      </c>
      <c r="C92" s="5">
        <v>2.7604417703956998</v>
      </c>
      <c r="D92" s="6">
        <v>1.73600113569951</v>
      </c>
      <c r="E92" s="4"/>
      <c r="F92" s="3" t="s">
        <v>8</v>
      </c>
      <c r="G92" s="28">
        <f t="shared" si="2"/>
        <v>1.0244406346961898</v>
      </c>
    </row>
    <row r="93" spans="1:7" x14ac:dyDescent="0.25">
      <c r="A93" s="1" t="s">
        <v>271</v>
      </c>
      <c r="B93" s="2" t="s">
        <v>272</v>
      </c>
      <c r="C93" s="5">
        <v>2.7586124086763801</v>
      </c>
      <c r="D93" s="6">
        <v>0.43941063397456698</v>
      </c>
      <c r="E93" s="4"/>
      <c r="F93" s="3" t="s">
        <v>8</v>
      </c>
      <c r="G93" s="28">
        <f t="shared" si="2"/>
        <v>2.319201774701813</v>
      </c>
    </row>
    <row r="94" spans="1:7" x14ac:dyDescent="0.25">
      <c r="A94" s="1" t="s">
        <v>273</v>
      </c>
      <c r="B94" s="2" t="s">
        <v>274</v>
      </c>
      <c r="C94" s="5">
        <v>2.75722576568127</v>
      </c>
      <c r="D94" s="6">
        <v>0.64986134888908298</v>
      </c>
      <c r="E94" s="4"/>
      <c r="F94" s="3" t="s">
        <v>8</v>
      </c>
      <c r="G94" s="28">
        <f t="shared" si="2"/>
        <v>2.107364416792187</v>
      </c>
    </row>
    <row r="95" spans="1:7" x14ac:dyDescent="0.25">
      <c r="A95" s="1" t="s">
        <v>275</v>
      </c>
      <c r="B95" s="2" t="s">
        <v>276</v>
      </c>
      <c r="C95" s="5">
        <v>2.7530082539384302</v>
      </c>
      <c r="D95" s="6">
        <v>2.59434785885685</v>
      </c>
      <c r="E95" s="4"/>
      <c r="F95" s="3" t="s">
        <v>8</v>
      </c>
      <c r="G95" s="28">
        <f t="shared" si="2"/>
        <v>0.15866039508158014</v>
      </c>
    </row>
    <row r="96" spans="1:7" x14ac:dyDescent="0.25">
      <c r="A96" s="1" t="s">
        <v>277</v>
      </c>
      <c r="B96" s="2" t="s">
        <v>278</v>
      </c>
      <c r="C96" s="5">
        <v>2.74633898267688</v>
      </c>
      <c r="D96" s="6">
        <v>2.1806877494931198</v>
      </c>
      <c r="E96" s="4"/>
      <c r="F96" s="3" t="s">
        <v>8</v>
      </c>
      <c r="G96" s="28">
        <f t="shared" si="2"/>
        <v>0.5656512331837602</v>
      </c>
    </row>
    <row r="97" spans="1:7" x14ac:dyDescent="0.25">
      <c r="A97" s="1" t="s">
        <v>279</v>
      </c>
      <c r="B97" s="2" t="s">
        <v>280</v>
      </c>
      <c r="C97" s="5">
        <v>2.7400154393980398</v>
      </c>
      <c r="D97" s="6">
        <v>-7.3412494749930696E-2</v>
      </c>
      <c r="E97" s="4"/>
      <c r="F97" s="3" t="s">
        <v>8</v>
      </c>
      <c r="G97" s="28">
        <f t="shared" si="2"/>
        <v>2.8134279341479704</v>
      </c>
    </row>
    <row r="98" spans="1:7" x14ac:dyDescent="0.25">
      <c r="A98" s="1" t="s">
        <v>281</v>
      </c>
      <c r="B98" s="2" t="s">
        <v>282</v>
      </c>
      <c r="C98" s="5">
        <v>2.7313795406847099</v>
      </c>
      <c r="D98" s="6">
        <v>2.8612849215080902</v>
      </c>
      <c r="E98" s="4"/>
      <c r="F98" s="3" t="s">
        <v>8</v>
      </c>
      <c r="G98" s="28">
        <f t="shared" ref="G98:G129" si="3">C98-D98</f>
        <v>-0.12990538082338032</v>
      </c>
    </row>
    <row r="99" spans="1:7" x14ac:dyDescent="0.25">
      <c r="A99" s="1" t="s">
        <v>283</v>
      </c>
      <c r="B99" s="2" t="s">
        <v>284</v>
      </c>
      <c r="C99" s="5">
        <v>2.7284374804716802</v>
      </c>
      <c r="D99" s="6">
        <v>2.2022467000200598</v>
      </c>
      <c r="E99" s="4"/>
      <c r="F99" s="3" t="s">
        <v>8</v>
      </c>
      <c r="G99" s="28">
        <f t="shared" si="3"/>
        <v>0.52619078045162038</v>
      </c>
    </row>
    <row r="100" spans="1:7" x14ac:dyDescent="0.25">
      <c r="A100" s="1" t="s">
        <v>285</v>
      </c>
      <c r="B100" s="2" t="s">
        <v>286</v>
      </c>
      <c r="C100" s="5">
        <v>2.7183776942602198</v>
      </c>
      <c r="D100" s="6">
        <v>0.44508120066874901</v>
      </c>
      <c r="E100" s="4"/>
      <c r="F100" s="3" t="s">
        <v>8</v>
      </c>
      <c r="G100" s="28">
        <f t="shared" si="3"/>
        <v>2.273296493591471</v>
      </c>
    </row>
    <row r="101" spans="1:7" x14ac:dyDescent="0.25">
      <c r="A101" s="1" t="s">
        <v>287</v>
      </c>
      <c r="B101" s="2" t="s">
        <v>288</v>
      </c>
      <c r="C101" s="5">
        <v>2.7100420514087298</v>
      </c>
      <c r="D101" s="6">
        <v>0.86490346400323703</v>
      </c>
      <c r="E101" s="4"/>
      <c r="F101" s="3" t="s">
        <v>8</v>
      </c>
      <c r="G101" s="28">
        <f t="shared" si="3"/>
        <v>1.8451385874054926</v>
      </c>
    </row>
    <row r="102" spans="1:7" x14ac:dyDescent="0.25">
      <c r="A102" s="1" t="s">
        <v>289</v>
      </c>
      <c r="B102" s="2" t="s">
        <v>290</v>
      </c>
      <c r="C102" s="5">
        <v>2.69395812906038</v>
      </c>
      <c r="D102" s="6">
        <v>1.0224645422071901</v>
      </c>
      <c r="E102" s="4"/>
      <c r="F102" s="3" t="s">
        <v>8</v>
      </c>
      <c r="G102" s="28">
        <f t="shared" si="3"/>
        <v>1.6714935868531899</v>
      </c>
    </row>
    <row r="103" spans="1:7" x14ac:dyDescent="0.25">
      <c r="A103" s="1" t="s">
        <v>291</v>
      </c>
      <c r="B103" s="2" t="s">
        <v>292</v>
      </c>
      <c r="C103" s="5">
        <v>2.6714399961129498</v>
      </c>
      <c r="D103" s="6">
        <v>0.67224605129674897</v>
      </c>
      <c r="E103" s="4"/>
      <c r="F103" s="3" t="s">
        <v>8</v>
      </c>
      <c r="G103" s="28">
        <f t="shared" si="3"/>
        <v>1.9991939448162008</v>
      </c>
    </row>
    <row r="104" spans="1:7" x14ac:dyDescent="0.25">
      <c r="A104" s="1" t="s">
        <v>295</v>
      </c>
      <c r="B104" s="2" t="s">
        <v>296</v>
      </c>
      <c r="C104" s="5">
        <v>2.66756718304226</v>
      </c>
      <c r="D104" s="6">
        <v>1.41794783514015</v>
      </c>
      <c r="E104" s="4"/>
      <c r="F104" s="3" t="s">
        <v>8</v>
      </c>
      <c r="G104" s="28">
        <f t="shared" si="3"/>
        <v>1.24961934790211</v>
      </c>
    </row>
    <row r="105" spans="1:7" x14ac:dyDescent="0.25">
      <c r="A105" s="1" t="s">
        <v>297</v>
      </c>
      <c r="B105" s="2" t="s">
        <v>298</v>
      </c>
      <c r="C105" s="5">
        <v>2.6604143326925001</v>
      </c>
      <c r="D105" s="6">
        <v>1.4721985539267599</v>
      </c>
      <c r="E105" s="4"/>
      <c r="F105" s="3" t="s">
        <v>8</v>
      </c>
      <c r="G105" s="28">
        <f t="shared" si="3"/>
        <v>1.1882157787657401</v>
      </c>
    </row>
    <row r="106" spans="1:7" x14ac:dyDescent="0.25">
      <c r="A106" s="1" t="s">
        <v>299</v>
      </c>
      <c r="B106" s="2" t="s">
        <v>300</v>
      </c>
      <c r="C106" s="5">
        <v>2.6170122010874199</v>
      </c>
      <c r="D106" s="6">
        <v>1.5550662669277999</v>
      </c>
      <c r="E106" s="4"/>
      <c r="F106" s="3" t="s">
        <v>8</v>
      </c>
      <c r="G106" s="28">
        <f t="shared" si="3"/>
        <v>1.06194593415962</v>
      </c>
    </row>
    <row r="107" spans="1:7" x14ac:dyDescent="0.25">
      <c r="A107" s="1" t="s">
        <v>301</v>
      </c>
      <c r="B107" s="2" t="s">
        <v>302</v>
      </c>
      <c r="C107" s="5">
        <v>2.6161628761785298</v>
      </c>
      <c r="D107" s="6">
        <v>1.9211326373276199E-2</v>
      </c>
      <c r="E107" s="4"/>
      <c r="F107" s="3" t="s">
        <v>8</v>
      </c>
      <c r="G107" s="28">
        <f t="shared" si="3"/>
        <v>2.5969515498052536</v>
      </c>
    </row>
    <row r="108" spans="1:7" x14ac:dyDescent="0.25">
      <c r="A108" s="1" t="s">
        <v>303</v>
      </c>
      <c r="B108" s="2" t="s">
        <v>304</v>
      </c>
      <c r="C108" s="5">
        <v>2.6141531922979899</v>
      </c>
      <c r="D108" s="6">
        <v>-0.29218559184708898</v>
      </c>
      <c r="E108" s="4"/>
      <c r="F108" s="3" t="s">
        <v>8</v>
      </c>
      <c r="G108" s="28">
        <f t="shared" si="3"/>
        <v>2.906338784145079</v>
      </c>
    </row>
    <row r="109" spans="1:7" x14ac:dyDescent="0.25">
      <c r="A109" s="1" t="s">
        <v>305</v>
      </c>
      <c r="B109" s="2" t="s">
        <v>306</v>
      </c>
      <c r="C109" s="5">
        <v>2.60938830162151</v>
      </c>
      <c r="D109" s="6">
        <v>1.03850634480593</v>
      </c>
      <c r="E109" s="4"/>
      <c r="F109" s="3" t="s">
        <v>8</v>
      </c>
      <c r="G109" s="28">
        <f t="shared" si="3"/>
        <v>1.5708819568155801</v>
      </c>
    </row>
    <row r="110" spans="1:7" x14ac:dyDescent="0.25">
      <c r="A110" s="1" t="s">
        <v>307</v>
      </c>
      <c r="B110" s="2" t="s">
        <v>308</v>
      </c>
      <c r="C110" s="5">
        <v>2.6034772801815498</v>
      </c>
      <c r="D110" s="6">
        <v>0.62832244630249101</v>
      </c>
      <c r="E110" s="4"/>
      <c r="F110" s="3" t="s">
        <v>8</v>
      </c>
      <c r="G110" s="28">
        <f t="shared" si="3"/>
        <v>1.9751548338790588</v>
      </c>
    </row>
    <row r="111" spans="1:7" x14ac:dyDescent="0.25">
      <c r="A111" s="1" t="s">
        <v>309</v>
      </c>
      <c r="B111" s="2" t="s">
        <v>310</v>
      </c>
      <c r="C111" s="5">
        <v>2.6028072260997499</v>
      </c>
      <c r="D111" s="6">
        <v>0.13474817742855899</v>
      </c>
      <c r="E111" s="4"/>
      <c r="F111" s="3" t="s">
        <v>8</v>
      </c>
      <c r="G111" s="28">
        <f t="shared" si="3"/>
        <v>2.4680590486711909</v>
      </c>
    </row>
    <row r="112" spans="1:7" x14ac:dyDescent="0.25">
      <c r="A112" s="1" t="s">
        <v>311</v>
      </c>
      <c r="B112" s="2" t="s">
        <v>312</v>
      </c>
      <c r="C112" s="5">
        <v>2.59808845474977</v>
      </c>
      <c r="D112" s="6">
        <v>-0.13647295902482401</v>
      </c>
      <c r="E112" s="4"/>
      <c r="F112" s="3" t="s">
        <v>8</v>
      </c>
      <c r="G112" s="28">
        <f t="shared" si="3"/>
        <v>2.7345614137745939</v>
      </c>
    </row>
    <row r="113" spans="1:7" x14ac:dyDescent="0.25">
      <c r="A113" s="1" t="s">
        <v>313</v>
      </c>
      <c r="B113" s="2" t="s">
        <v>314</v>
      </c>
      <c r="C113" s="5">
        <v>2.5754247686865401</v>
      </c>
      <c r="D113" s="6">
        <v>6.88006737089632E-2</v>
      </c>
      <c r="E113" s="4"/>
      <c r="F113" s="3" t="s">
        <v>8</v>
      </c>
      <c r="G113" s="28">
        <f t="shared" si="3"/>
        <v>2.5066240949775769</v>
      </c>
    </row>
    <row r="114" spans="1:7" x14ac:dyDescent="0.25">
      <c r="A114" s="1" t="s">
        <v>315</v>
      </c>
      <c r="B114" s="2" t="s">
        <v>316</v>
      </c>
      <c r="C114" s="5">
        <v>2.5520693173217199</v>
      </c>
      <c r="D114" s="6">
        <v>0.72647212527008798</v>
      </c>
      <c r="E114" s="4"/>
      <c r="F114" s="3" t="s">
        <v>8</v>
      </c>
      <c r="G114" s="28">
        <f t="shared" si="3"/>
        <v>1.8255971920516321</v>
      </c>
    </row>
    <row r="115" spans="1:7" x14ac:dyDescent="0.25">
      <c r="A115" s="1" t="s">
        <v>317</v>
      </c>
      <c r="B115" s="2" t="s">
        <v>318</v>
      </c>
      <c r="C115" s="5">
        <v>2.5424421002401298</v>
      </c>
      <c r="D115" s="6">
        <v>1.9595444638508399</v>
      </c>
      <c r="E115" s="4"/>
      <c r="F115" s="3" t="s">
        <v>8</v>
      </c>
      <c r="G115" s="28">
        <f t="shared" si="3"/>
        <v>0.58289763638928993</v>
      </c>
    </row>
    <row r="116" spans="1:7" x14ac:dyDescent="0.25">
      <c r="A116" s="1" t="s">
        <v>319</v>
      </c>
      <c r="B116" s="2" t="s">
        <v>320</v>
      </c>
      <c r="C116" s="5">
        <v>2.5377603793963002</v>
      </c>
      <c r="D116" s="6">
        <v>1.1574938236957799</v>
      </c>
      <c r="E116" s="4"/>
      <c r="F116" s="3" t="s">
        <v>8</v>
      </c>
      <c r="G116" s="28">
        <f t="shared" si="3"/>
        <v>1.3802665557005203</v>
      </c>
    </row>
    <row r="117" spans="1:7" x14ac:dyDescent="0.25">
      <c r="A117" s="1" t="s">
        <v>321</v>
      </c>
      <c r="B117" s="2" t="s">
        <v>322</v>
      </c>
      <c r="C117" s="5">
        <v>2.5331414050400101</v>
      </c>
      <c r="D117" s="6">
        <v>2.10341724350869</v>
      </c>
      <c r="E117" s="4"/>
      <c r="F117" s="3" t="s">
        <v>8</v>
      </c>
      <c r="G117" s="28">
        <f t="shared" si="3"/>
        <v>0.42972416153132009</v>
      </c>
    </row>
    <row r="118" spans="1:7" x14ac:dyDescent="0.25">
      <c r="A118" s="1" t="s">
        <v>323</v>
      </c>
      <c r="B118" s="2" t="s">
        <v>324</v>
      </c>
      <c r="C118" s="5">
        <v>2.51974578792559</v>
      </c>
      <c r="D118" s="6">
        <v>1.2209331187866901</v>
      </c>
      <c r="E118" s="4"/>
      <c r="F118" s="3" t="s">
        <v>8</v>
      </c>
      <c r="G118" s="28">
        <f t="shared" si="3"/>
        <v>1.2988126691388999</v>
      </c>
    </row>
    <row r="119" spans="1:7" x14ac:dyDescent="0.25">
      <c r="A119" s="1" t="s">
        <v>325</v>
      </c>
      <c r="B119" s="2" t="s">
        <v>326</v>
      </c>
      <c r="C119" s="5">
        <v>2.5180005524783802</v>
      </c>
      <c r="D119" s="6">
        <v>1.25758978898218E-2</v>
      </c>
      <c r="E119" s="4"/>
      <c r="F119" s="3" t="s">
        <v>8</v>
      </c>
      <c r="G119" s="28">
        <f t="shared" si="3"/>
        <v>2.5054246545885586</v>
      </c>
    </row>
    <row r="120" spans="1:7" x14ac:dyDescent="0.25">
      <c r="A120" s="1" t="s">
        <v>327</v>
      </c>
      <c r="B120" s="2" t="s">
        <v>328</v>
      </c>
      <c r="C120" s="5">
        <v>2.5152876420943202</v>
      </c>
      <c r="D120" s="6">
        <v>0.96884325129364302</v>
      </c>
      <c r="E120" s="4"/>
      <c r="F120" s="3" t="s">
        <v>8</v>
      </c>
      <c r="G120" s="28">
        <f t="shared" si="3"/>
        <v>1.5464443908006773</v>
      </c>
    </row>
    <row r="121" spans="1:7" x14ac:dyDescent="0.25">
      <c r="A121" s="1" t="s">
        <v>329</v>
      </c>
      <c r="B121" s="2" t="s">
        <v>330</v>
      </c>
      <c r="C121" s="5">
        <v>2.5130652565257798</v>
      </c>
      <c r="D121" s="6">
        <v>-0.34918508127992598</v>
      </c>
      <c r="E121" s="4"/>
      <c r="F121" s="3" t="s">
        <v>8</v>
      </c>
      <c r="G121" s="28">
        <f t="shared" si="3"/>
        <v>2.8622503378057056</v>
      </c>
    </row>
    <row r="122" spans="1:7" x14ac:dyDescent="0.25">
      <c r="A122" s="1" t="s">
        <v>331</v>
      </c>
      <c r="B122" s="2" t="s">
        <v>332</v>
      </c>
      <c r="C122" s="5">
        <v>2.5057018771066502</v>
      </c>
      <c r="D122" s="6">
        <v>2.5599785698386501</v>
      </c>
      <c r="E122" s="4"/>
      <c r="F122" s="3" t="s">
        <v>8</v>
      </c>
      <c r="G122" s="28">
        <f t="shared" si="3"/>
        <v>-5.4276692731999976E-2</v>
      </c>
    </row>
    <row r="123" spans="1:7" x14ac:dyDescent="0.25">
      <c r="A123" s="1" t="s">
        <v>333</v>
      </c>
      <c r="B123" s="2" t="s">
        <v>334</v>
      </c>
      <c r="C123" s="5">
        <v>2.5042550057544299</v>
      </c>
      <c r="D123" s="6">
        <v>0.33234637099050002</v>
      </c>
      <c r="E123" s="4"/>
      <c r="F123" s="3" t="s">
        <v>8</v>
      </c>
      <c r="G123" s="28">
        <f t="shared" si="3"/>
        <v>2.17190863476393</v>
      </c>
    </row>
    <row r="124" spans="1:7" x14ac:dyDescent="0.25">
      <c r="A124" s="1" t="s">
        <v>335</v>
      </c>
      <c r="B124" s="2" t="s">
        <v>336</v>
      </c>
      <c r="C124" s="5">
        <v>2.4832478284227002</v>
      </c>
      <c r="D124" s="6">
        <v>0.33453677148056599</v>
      </c>
      <c r="E124" s="4"/>
      <c r="F124" s="3" t="s">
        <v>8</v>
      </c>
      <c r="G124" s="28">
        <f t="shared" si="3"/>
        <v>2.1487110569421342</v>
      </c>
    </row>
    <row r="125" spans="1:7" x14ac:dyDescent="0.25">
      <c r="A125" s="1" t="s">
        <v>339</v>
      </c>
      <c r="B125" s="2" t="s">
        <v>340</v>
      </c>
      <c r="C125" s="5">
        <v>2.4626850395106499</v>
      </c>
      <c r="D125" s="6">
        <v>-0.38264702716860199</v>
      </c>
      <c r="E125" s="4"/>
      <c r="F125" s="3" t="s">
        <v>8</v>
      </c>
      <c r="G125" s="28">
        <f t="shared" si="3"/>
        <v>2.8453320666792519</v>
      </c>
    </row>
    <row r="126" spans="1:7" x14ac:dyDescent="0.25">
      <c r="A126" s="1" t="s">
        <v>341</v>
      </c>
      <c r="B126" s="2" t="s">
        <v>342</v>
      </c>
      <c r="C126" s="5">
        <v>2.4600920772184298</v>
      </c>
      <c r="D126" s="6">
        <v>0.60013523263685997</v>
      </c>
      <c r="E126" s="4"/>
      <c r="F126" s="3" t="s">
        <v>8</v>
      </c>
      <c r="G126" s="28">
        <f t="shared" si="3"/>
        <v>1.85995684458157</v>
      </c>
    </row>
    <row r="127" spans="1:7" x14ac:dyDescent="0.25">
      <c r="A127" s="1" t="s">
        <v>343</v>
      </c>
      <c r="B127" s="2" t="s">
        <v>344</v>
      </c>
      <c r="C127" s="5">
        <v>2.45504498772813</v>
      </c>
      <c r="D127" s="6">
        <v>-2.88037823254426E-2</v>
      </c>
      <c r="E127" s="4"/>
      <c r="F127" s="3" t="s">
        <v>8</v>
      </c>
      <c r="G127" s="28">
        <f t="shared" si="3"/>
        <v>2.4838487700535725</v>
      </c>
    </row>
    <row r="128" spans="1:7" x14ac:dyDescent="0.25">
      <c r="A128" s="1" t="s">
        <v>345</v>
      </c>
      <c r="B128" s="2" t="s">
        <v>346</v>
      </c>
      <c r="C128" s="5">
        <v>2.4490093549540499</v>
      </c>
      <c r="D128" s="6">
        <v>0.93420820395641202</v>
      </c>
      <c r="E128" s="4"/>
      <c r="F128" s="3" t="s">
        <v>8</v>
      </c>
      <c r="G128" s="28">
        <f t="shared" si="3"/>
        <v>1.5148011509976378</v>
      </c>
    </row>
    <row r="129" spans="1:7" x14ac:dyDescent="0.25">
      <c r="A129" s="1" t="s">
        <v>347</v>
      </c>
      <c r="B129" s="2" t="s">
        <v>348</v>
      </c>
      <c r="C129" s="5">
        <v>2.4423646715430101</v>
      </c>
      <c r="D129" s="6">
        <v>-7.7757376566676806E-2</v>
      </c>
      <c r="E129" s="4"/>
      <c r="F129" s="3" t="s">
        <v>8</v>
      </c>
      <c r="G129" s="28">
        <f t="shared" si="3"/>
        <v>2.5201220481096867</v>
      </c>
    </row>
    <row r="130" spans="1:7" x14ac:dyDescent="0.25">
      <c r="A130" s="1" t="s">
        <v>349</v>
      </c>
      <c r="B130" s="2" t="s">
        <v>350</v>
      </c>
      <c r="C130" s="5">
        <v>2.43728698430369</v>
      </c>
      <c r="D130" s="6">
        <v>1.10360561247135</v>
      </c>
      <c r="E130" s="4"/>
      <c r="F130" s="3" t="s">
        <v>8</v>
      </c>
      <c r="G130" s="28">
        <f t="shared" ref="G130:G161" si="4">C130-D130</f>
        <v>1.3336813718323399</v>
      </c>
    </row>
    <row r="131" spans="1:7" x14ac:dyDescent="0.25">
      <c r="A131" s="1" t="s">
        <v>351</v>
      </c>
      <c r="B131" s="2" t="s">
        <v>352</v>
      </c>
      <c r="C131" s="5">
        <v>2.4365581548656601</v>
      </c>
      <c r="D131" s="6">
        <v>0.39914473082837199</v>
      </c>
      <c r="E131" s="4"/>
      <c r="F131" s="3" t="s">
        <v>8</v>
      </c>
      <c r="G131" s="28">
        <f t="shared" si="4"/>
        <v>2.0374134240372879</v>
      </c>
    </row>
    <row r="132" spans="1:7" x14ac:dyDescent="0.25">
      <c r="A132" s="1" t="s">
        <v>355</v>
      </c>
      <c r="B132" s="2" t="s">
        <v>356</v>
      </c>
      <c r="C132" s="5">
        <v>2.41910771179547</v>
      </c>
      <c r="D132" s="6">
        <v>1.64302797090881</v>
      </c>
      <c r="E132" s="4"/>
      <c r="F132" s="3" t="s">
        <v>8</v>
      </c>
      <c r="G132" s="28">
        <f t="shared" si="4"/>
        <v>0.77607974088665999</v>
      </c>
    </row>
    <row r="133" spans="1:7" x14ac:dyDescent="0.25">
      <c r="A133" s="1" t="s">
        <v>357</v>
      </c>
      <c r="B133" s="2" t="s">
        <v>358</v>
      </c>
      <c r="C133" s="5">
        <v>2.41782448386361</v>
      </c>
      <c r="D133" s="6">
        <v>0.36921937980928698</v>
      </c>
      <c r="E133" s="4"/>
      <c r="F133" s="3" t="s">
        <v>8</v>
      </c>
      <c r="G133" s="28">
        <f t="shared" si="4"/>
        <v>2.0486051040543232</v>
      </c>
    </row>
    <row r="134" spans="1:7" x14ac:dyDescent="0.25">
      <c r="A134" s="1" t="s">
        <v>359</v>
      </c>
      <c r="B134" s="2" t="s">
        <v>360</v>
      </c>
      <c r="C134" s="5">
        <v>2.41052386385859</v>
      </c>
      <c r="D134" s="6">
        <v>2.2001922418200501</v>
      </c>
      <c r="E134" s="4"/>
      <c r="F134" s="3" t="s">
        <v>8</v>
      </c>
      <c r="G134" s="28">
        <f t="shared" si="4"/>
        <v>0.21033162203853983</v>
      </c>
    </row>
    <row r="135" spans="1:7" x14ac:dyDescent="0.25">
      <c r="A135" s="1" t="s">
        <v>361</v>
      </c>
      <c r="B135" s="2" t="s">
        <v>362</v>
      </c>
      <c r="C135" s="5">
        <v>2.40932953025278</v>
      </c>
      <c r="D135" s="6">
        <v>5.5942040117673203E-2</v>
      </c>
      <c r="E135" s="4"/>
      <c r="F135" s="3" t="s">
        <v>8</v>
      </c>
      <c r="G135" s="28">
        <f t="shared" si="4"/>
        <v>2.3533874901351068</v>
      </c>
    </row>
    <row r="136" spans="1:7" x14ac:dyDescent="0.25">
      <c r="A136" s="1" t="s">
        <v>363</v>
      </c>
      <c r="B136" s="2" t="s">
        <v>364</v>
      </c>
      <c r="C136" s="5">
        <v>2.3970592462541598</v>
      </c>
      <c r="D136" s="6">
        <v>0.105186174716173</v>
      </c>
      <c r="E136" s="4"/>
      <c r="F136" s="3" t="s">
        <v>8</v>
      </c>
      <c r="G136" s="28">
        <f t="shared" si="4"/>
        <v>2.2918730715379869</v>
      </c>
    </row>
    <row r="137" spans="1:7" x14ac:dyDescent="0.25">
      <c r="A137" s="1" t="s">
        <v>365</v>
      </c>
      <c r="B137" s="2" t="s">
        <v>366</v>
      </c>
      <c r="C137" s="5">
        <v>2.3914069728384999</v>
      </c>
      <c r="D137" s="6">
        <v>1.54364959387512</v>
      </c>
      <c r="E137" s="4"/>
      <c r="F137" s="3" t="s">
        <v>8</v>
      </c>
      <c r="G137" s="28">
        <f t="shared" si="4"/>
        <v>0.84775737896337988</v>
      </c>
    </row>
    <row r="138" spans="1:7" x14ac:dyDescent="0.25">
      <c r="A138" s="1" t="s">
        <v>367</v>
      </c>
      <c r="B138" s="2" t="s">
        <v>368</v>
      </c>
      <c r="C138" s="5">
        <v>2.3830657376605</v>
      </c>
      <c r="D138" s="6">
        <v>4.2048497731722803</v>
      </c>
      <c r="E138" s="4"/>
      <c r="F138" s="3" t="s">
        <v>8</v>
      </c>
      <c r="G138" s="28">
        <f t="shared" si="4"/>
        <v>-1.8217840355117803</v>
      </c>
    </row>
    <row r="139" spans="1:7" x14ac:dyDescent="0.25">
      <c r="A139" s="1" t="s">
        <v>369</v>
      </c>
      <c r="B139" s="2" t="s">
        <v>370</v>
      </c>
      <c r="C139" s="5">
        <v>2.3754717946479298</v>
      </c>
      <c r="D139" s="6">
        <v>1.6341334565988199</v>
      </c>
      <c r="E139" s="4"/>
      <c r="F139" s="3" t="s">
        <v>8</v>
      </c>
      <c r="G139" s="28">
        <f t="shared" si="4"/>
        <v>0.74133833804910987</v>
      </c>
    </row>
    <row r="140" spans="1:7" x14ac:dyDescent="0.25">
      <c r="A140" s="1" t="s">
        <v>371</v>
      </c>
      <c r="B140" s="2" t="s">
        <v>372</v>
      </c>
      <c r="C140" s="5">
        <v>2.3671925075609601</v>
      </c>
      <c r="D140" s="6">
        <v>1.2167085342917701</v>
      </c>
      <c r="E140" s="4"/>
      <c r="F140" s="3" t="s">
        <v>8</v>
      </c>
      <c r="G140" s="28">
        <f t="shared" si="4"/>
        <v>1.1504839732691901</v>
      </c>
    </row>
    <row r="141" spans="1:7" x14ac:dyDescent="0.25">
      <c r="A141" s="1" t="s">
        <v>373</v>
      </c>
      <c r="B141" s="2" t="s">
        <v>374</v>
      </c>
      <c r="C141" s="5">
        <v>2.3612429026478501</v>
      </c>
      <c r="D141" s="6">
        <v>0.60594766431321001</v>
      </c>
      <c r="E141" s="4"/>
      <c r="F141" s="3" t="s">
        <v>8</v>
      </c>
      <c r="G141" s="28">
        <f t="shared" si="4"/>
        <v>1.7552952383346401</v>
      </c>
    </row>
    <row r="142" spans="1:7" x14ac:dyDescent="0.25">
      <c r="A142" s="1" t="s">
        <v>375</v>
      </c>
      <c r="B142" s="2" t="s">
        <v>376</v>
      </c>
      <c r="C142" s="5">
        <v>2.3579579560794901</v>
      </c>
      <c r="D142" s="6">
        <v>1.0652249061580801</v>
      </c>
      <c r="E142" s="4"/>
      <c r="F142" s="3" t="s">
        <v>8</v>
      </c>
      <c r="G142" s="28">
        <f t="shared" si="4"/>
        <v>1.29273304992141</v>
      </c>
    </row>
    <row r="143" spans="1:7" x14ac:dyDescent="0.25">
      <c r="A143" s="1" t="s">
        <v>377</v>
      </c>
      <c r="B143" s="2" t="s">
        <v>378</v>
      </c>
      <c r="C143" s="5">
        <v>2.3571628547399599</v>
      </c>
      <c r="D143" s="6">
        <v>3.4187933827769998</v>
      </c>
      <c r="E143" s="4"/>
      <c r="F143" s="3" t="s">
        <v>8</v>
      </c>
      <c r="G143" s="28">
        <f t="shared" si="4"/>
        <v>-1.0616305280370399</v>
      </c>
    </row>
    <row r="144" spans="1:7" x14ac:dyDescent="0.25">
      <c r="A144" s="1" t="s">
        <v>379</v>
      </c>
      <c r="B144" s="2" t="s">
        <v>380</v>
      </c>
      <c r="C144" s="5">
        <v>2.3541600150641599</v>
      </c>
      <c r="D144" s="6">
        <v>5.3806141889328897E-2</v>
      </c>
      <c r="E144" s="4"/>
      <c r="F144" s="3" t="s">
        <v>8</v>
      </c>
      <c r="G144" s="28">
        <f t="shared" si="4"/>
        <v>2.300353873174831</v>
      </c>
    </row>
    <row r="145" spans="1:7" x14ac:dyDescent="0.25">
      <c r="A145" s="1" t="s">
        <v>381</v>
      </c>
      <c r="B145" s="2" t="s">
        <v>382</v>
      </c>
      <c r="C145" s="5">
        <v>2.3498779082099501</v>
      </c>
      <c r="D145" s="6">
        <v>1.21218661743587</v>
      </c>
      <c r="E145" s="4"/>
      <c r="F145" s="3" t="s">
        <v>8</v>
      </c>
      <c r="G145" s="28">
        <f t="shared" si="4"/>
        <v>1.1376912907740802</v>
      </c>
    </row>
    <row r="146" spans="1:7" x14ac:dyDescent="0.25">
      <c r="A146" s="1" t="s">
        <v>383</v>
      </c>
      <c r="B146" s="2" t="s">
        <v>384</v>
      </c>
      <c r="C146" s="5">
        <v>2.3472436557928802</v>
      </c>
      <c r="D146" s="6">
        <v>0.70346881701410602</v>
      </c>
      <c r="E146" s="4"/>
      <c r="F146" s="3" t="s">
        <v>8</v>
      </c>
      <c r="G146" s="28">
        <f t="shared" si="4"/>
        <v>1.6437748387787741</v>
      </c>
    </row>
    <row r="147" spans="1:7" x14ac:dyDescent="0.25">
      <c r="A147" s="1" t="s">
        <v>385</v>
      </c>
      <c r="B147" s="2" t="s">
        <v>386</v>
      </c>
      <c r="C147" s="5">
        <v>2.3142478341465602</v>
      </c>
      <c r="D147" s="6">
        <v>0.39447154211216501</v>
      </c>
      <c r="E147" s="4"/>
      <c r="F147" s="3" t="s">
        <v>8</v>
      </c>
      <c r="G147" s="28">
        <f t="shared" si="4"/>
        <v>1.9197762920343953</v>
      </c>
    </row>
    <row r="148" spans="1:7" x14ac:dyDescent="0.25">
      <c r="A148" s="1" t="s">
        <v>387</v>
      </c>
      <c r="B148" s="2" t="s">
        <v>388</v>
      </c>
      <c r="C148" s="5">
        <v>2.3054813468884698</v>
      </c>
      <c r="D148" s="6">
        <v>1.13481385945484</v>
      </c>
      <c r="E148" s="4"/>
      <c r="F148" s="3" t="s">
        <v>8</v>
      </c>
      <c r="G148" s="28">
        <f t="shared" si="4"/>
        <v>1.1706674874336298</v>
      </c>
    </row>
    <row r="149" spans="1:7" x14ac:dyDescent="0.25">
      <c r="A149" s="1" t="s">
        <v>389</v>
      </c>
      <c r="B149" s="2" t="s">
        <v>390</v>
      </c>
      <c r="C149" s="5">
        <v>2.3014147882176701</v>
      </c>
      <c r="D149" s="6">
        <v>0.16784792274759</v>
      </c>
      <c r="E149" s="4"/>
      <c r="F149" s="3" t="s">
        <v>8</v>
      </c>
      <c r="G149" s="28">
        <f t="shared" si="4"/>
        <v>2.1335668654700801</v>
      </c>
    </row>
    <row r="150" spans="1:7" x14ac:dyDescent="0.25">
      <c r="A150" s="1" t="s">
        <v>391</v>
      </c>
      <c r="B150" s="2" t="s">
        <v>392</v>
      </c>
      <c r="C150" s="5">
        <v>2.2779181715664798</v>
      </c>
      <c r="D150" s="6">
        <v>0.80243321071124696</v>
      </c>
      <c r="E150" s="4"/>
      <c r="F150" s="3" t="s">
        <v>8</v>
      </c>
      <c r="G150" s="28">
        <f t="shared" si="4"/>
        <v>1.475484960855233</v>
      </c>
    </row>
    <row r="151" spans="1:7" x14ac:dyDescent="0.25">
      <c r="A151" s="1" t="s">
        <v>393</v>
      </c>
      <c r="B151" s="2" t="s">
        <v>394</v>
      </c>
      <c r="C151" s="5">
        <v>2.2733895147797401</v>
      </c>
      <c r="D151" s="6">
        <v>0.41962561898134398</v>
      </c>
      <c r="E151" s="4"/>
      <c r="F151" s="3" t="s">
        <v>8</v>
      </c>
      <c r="G151" s="28">
        <f t="shared" si="4"/>
        <v>1.8537638957983962</v>
      </c>
    </row>
    <row r="152" spans="1:7" x14ac:dyDescent="0.25">
      <c r="A152" s="1" t="s">
        <v>395</v>
      </c>
      <c r="B152" s="2" t="s">
        <v>396</v>
      </c>
      <c r="C152" s="5">
        <v>2.27235009266504</v>
      </c>
      <c r="D152" s="6">
        <v>1.7476841896637501</v>
      </c>
      <c r="E152" s="4"/>
      <c r="F152" s="3" t="s">
        <v>8</v>
      </c>
      <c r="G152" s="28">
        <f t="shared" si="4"/>
        <v>0.5246659030012899</v>
      </c>
    </row>
    <row r="153" spans="1:7" x14ac:dyDescent="0.25">
      <c r="A153" s="1" t="s">
        <v>397</v>
      </c>
      <c r="B153" s="2" t="s">
        <v>398</v>
      </c>
      <c r="C153" s="5">
        <v>2.2543005991715499</v>
      </c>
      <c r="D153" s="6">
        <v>0.558672619727688</v>
      </c>
      <c r="E153" s="4"/>
      <c r="F153" s="3" t="s">
        <v>8</v>
      </c>
      <c r="G153" s="28">
        <f t="shared" si="4"/>
        <v>1.695627979443862</v>
      </c>
    </row>
    <row r="154" spans="1:7" x14ac:dyDescent="0.25">
      <c r="A154" s="1" t="s">
        <v>399</v>
      </c>
      <c r="B154" s="2" t="s">
        <v>400</v>
      </c>
      <c r="C154" s="5">
        <v>2.2447323047510901</v>
      </c>
      <c r="D154" s="6">
        <v>-0.407146405102641</v>
      </c>
      <c r="E154" s="4"/>
      <c r="F154" s="3" t="s">
        <v>8</v>
      </c>
      <c r="G154" s="28">
        <f t="shared" si="4"/>
        <v>2.6518787098537313</v>
      </c>
    </row>
    <row r="155" spans="1:7" x14ac:dyDescent="0.25">
      <c r="A155" s="1" t="s">
        <v>401</v>
      </c>
      <c r="B155" s="2" t="s">
        <v>402</v>
      </c>
      <c r="C155" s="5">
        <v>2.2402489763220501</v>
      </c>
      <c r="D155" s="6">
        <v>1.87561775570749</v>
      </c>
      <c r="E155" s="4"/>
      <c r="F155" s="3" t="s">
        <v>8</v>
      </c>
      <c r="G155" s="28">
        <f t="shared" si="4"/>
        <v>0.3646312206145601</v>
      </c>
    </row>
    <row r="156" spans="1:7" x14ac:dyDescent="0.25">
      <c r="A156" s="1" t="s">
        <v>405</v>
      </c>
      <c r="B156" s="2" t="s">
        <v>406</v>
      </c>
      <c r="C156" s="5">
        <v>2.231209370462</v>
      </c>
      <c r="D156" s="6">
        <v>2.04954415581253</v>
      </c>
      <c r="E156" s="4"/>
      <c r="F156" s="3" t="s">
        <v>8</v>
      </c>
      <c r="G156" s="28">
        <f t="shared" si="4"/>
        <v>0.18166521464946994</v>
      </c>
    </row>
    <row r="157" spans="1:7" x14ac:dyDescent="0.25">
      <c r="A157" s="1" t="s">
        <v>407</v>
      </c>
      <c r="B157" s="2" t="s">
        <v>408</v>
      </c>
      <c r="C157" s="5">
        <v>2.2279174586926298</v>
      </c>
      <c r="D157" s="6">
        <v>-0.51572322201573195</v>
      </c>
      <c r="E157" s="4"/>
      <c r="F157" s="3" t="s">
        <v>8</v>
      </c>
      <c r="G157" s="28">
        <f t="shared" si="4"/>
        <v>2.7436406807083618</v>
      </c>
    </row>
    <row r="158" spans="1:7" x14ac:dyDescent="0.25">
      <c r="A158" s="1" t="s">
        <v>409</v>
      </c>
      <c r="B158" s="2" t="s">
        <v>410</v>
      </c>
      <c r="C158" s="5">
        <v>2.2232402756174001</v>
      </c>
      <c r="D158" s="6">
        <v>2.3670859389916101</v>
      </c>
      <c r="E158" s="4"/>
      <c r="F158" s="3" t="s">
        <v>8</v>
      </c>
      <c r="G158" s="28">
        <f t="shared" si="4"/>
        <v>-0.14384566337421001</v>
      </c>
    </row>
    <row r="159" spans="1:7" x14ac:dyDescent="0.25">
      <c r="A159" s="1" t="s">
        <v>411</v>
      </c>
      <c r="B159" s="2" t="s">
        <v>412</v>
      </c>
      <c r="C159" s="5">
        <v>2.2107476774137198</v>
      </c>
      <c r="D159" s="6">
        <v>0.93272120572154205</v>
      </c>
      <c r="E159" s="4"/>
      <c r="F159" s="3" t="s">
        <v>8</v>
      </c>
      <c r="G159" s="28">
        <f t="shared" si="4"/>
        <v>1.2780264716921779</v>
      </c>
    </row>
    <row r="160" spans="1:7" x14ac:dyDescent="0.25">
      <c r="A160" s="1" t="s">
        <v>413</v>
      </c>
      <c r="B160" s="2" t="s">
        <v>414</v>
      </c>
      <c r="C160" s="5">
        <v>2.1969515000092898</v>
      </c>
      <c r="D160" s="6">
        <v>0.53298219029251104</v>
      </c>
      <c r="E160" s="4"/>
      <c r="F160" s="3" t="s">
        <v>8</v>
      </c>
      <c r="G160" s="28">
        <f t="shared" si="4"/>
        <v>1.6639693097167787</v>
      </c>
    </row>
    <row r="161" spans="1:7" x14ac:dyDescent="0.25">
      <c r="A161" s="1" t="s">
        <v>415</v>
      </c>
      <c r="B161" s="2" t="s">
        <v>416</v>
      </c>
      <c r="C161" s="5">
        <v>2.1965229831537099</v>
      </c>
      <c r="D161" s="6">
        <v>0.31143005591414702</v>
      </c>
      <c r="E161" s="4"/>
      <c r="F161" s="3" t="s">
        <v>8</v>
      </c>
      <c r="G161" s="28">
        <f t="shared" si="4"/>
        <v>1.8850929272395629</v>
      </c>
    </row>
    <row r="162" spans="1:7" x14ac:dyDescent="0.25">
      <c r="A162" s="1" t="s">
        <v>417</v>
      </c>
      <c r="B162" s="2" t="s">
        <v>418</v>
      </c>
      <c r="C162" s="5">
        <v>2.1834924402443199</v>
      </c>
      <c r="D162" s="6">
        <v>2.1667388711439499</v>
      </c>
      <c r="E162" s="4"/>
      <c r="F162" s="3" t="s">
        <v>8</v>
      </c>
      <c r="G162" s="28">
        <f t="shared" ref="G162:G180" si="5">C162-D162</f>
        <v>1.6753569100369958E-2</v>
      </c>
    </row>
    <row r="163" spans="1:7" x14ac:dyDescent="0.25">
      <c r="A163" s="1" t="s">
        <v>419</v>
      </c>
      <c r="B163" s="2" t="s">
        <v>420</v>
      </c>
      <c r="C163" s="5">
        <v>2.1826991269881302</v>
      </c>
      <c r="D163" s="6">
        <v>1.4475836042477901</v>
      </c>
      <c r="E163" s="4"/>
      <c r="F163" s="3" t="s">
        <v>8</v>
      </c>
      <c r="G163" s="28">
        <f t="shared" si="5"/>
        <v>0.73511552274034009</v>
      </c>
    </row>
    <row r="164" spans="1:7" x14ac:dyDescent="0.25">
      <c r="A164" s="1" t="s">
        <v>421</v>
      </c>
      <c r="B164" s="2" t="s">
        <v>422</v>
      </c>
      <c r="C164" s="5">
        <v>2.1702554111071399</v>
      </c>
      <c r="D164" s="6">
        <v>-0.38375992837095502</v>
      </c>
      <c r="E164" s="4"/>
      <c r="F164" s="3" t="s">
        <v>8</v>
      </c>
      <c r="G164" s="28">
        <f t="shared" si="5"/>
        <v>2.5540153394780951</v>
      </c>
    </row>
    <row r="165" spans="1:7" x14ac:dyDescent="0.25">
      <c r="A165" s="1" t="s">
        <v>423</v>
      </c>
      <c r="B165" s="2" t="s">
        <v>424</v>
      </c>
      <c r="C165" s="5">
        <v>2.1453442806758298</v>
      </c>
      <c r="D165" s="6">
        <v>0.11426686121391</v>
      </c>
      <c r="E165" s="4"/>
      <c r="F165" s="3" t="s">
        <v>8</v>
      </c>
      <c r="G165" s="28">
        <f t="shared" si="5"/>
        <v>2.0310774194619197</v>
      </c>
    </row>
    <row r="166" spans="1:7" x14ac:dyDescent="0.25">
      <c r="A166" s="1" t="s">
        <v>425</v>
      </c>
      <c r="B166" s="2" t="s">
        <v>426</v>
      </c>
      <c r="C166" s="5">
        <v>2.13160036419155</v>
      </c>
      <c r="D166" s="6">
        <v>0.63903161107959106</v>
      </c>
      <c r="E166" s="4" t="s">
        <v>28</v>
      </c>
      <c r="F166" s="3" t="s">
        <v>8</v>
      </c>
      <c r="G166" s="28">
        <f t="shared" si="5"/>
        <v>1.4925687531119589</v>
      </c>
    </row>
    <row r="167" spans="1:7" x14ac:dyDescent="0.25">
      <c r="A167" s="1" t="s">
        <v>427</v>
      </c>
      <c r="B167" s="2" t="s">
        <v>428</v>
      </c>
      <c r="C167" s="5">
        <v>2.1209781635500198</v>
      </c>
      <c r="D167" s="6">
        <v>0.69799812662405902</v>
      </c>
      <c r="E167" s="4"/>
      <c r="F167" s="3" t="s">
        <v>8</v>
      </c>
      <c r="G167" s="28">
        <f t="shared" si="5"/>
        <v>1.4229800369259609</v>
      </c>
    </row>
    <row r="168" spans="1:7" x14ac:dyDescent="0.25">
      <c r="A168" s="1" t="s">
        <v>429</v>
      </c>
      <c r="B168" s="2" t="s">
        <v>430</v>
      </c>
      <c r="C168" s="5">
        <v>2.11669118804129</v>
      </c>
      <c r="D168" s="6">
        <v>-0.16140651638010001</v>
      </c>
      <c r="E168" s="4"/>
      <c r="F168" s="3" t="s">
        <v>8</v>
      </c>
      <c r="G168" s="28">
        <f t="shared" si="5"/>
        <v>2.2780977044213899</v>
      </c>
    </row>
    <row r="169" spans="1:7" x14ac:dyDescent="0.25">
      <c r="A169" s="1" t="s">
        <v>431</v>
      </c>
      <c r="B169" s="2" t="s">
        <v>432</v>
      </c>
      <c r="C169" s="5">
        <v>2.10652691814875</v>
      </c>
      <c r="D169" s="6">
        <v>1.2477745021936599</v>
      </c>
      <c r="E169" s="4"/>
      <c r="F169" s="3" t="s">
        <v>8</v>
      </c>
      <c r="G169" s="28">
        <f t="shared" si="5"/>
        <v>0.85875241595509011</v>
      </c>
    </row>
    <row r="170" spans="1:7" x14ac:dyDescent="0.25">
      <c r="A170" s="1" t="s">
        <v>433</v>
      </c>
      <c r="B170" s="2" t="s">
        <v>434</v>
      </c>
      <c r="C170" s="5">
        <v>2.10595734432601</v>
      </c>
      <c r="D170" s="6">
        <v>-0.11966696249494201</v>
      </c>
      <c r="E170" s="4"/>
      <c r="F170" s="3" t="s">
        <v>8</v>
      </c>
      <c r="G170" s="28">
        <f t="shared" si="5"/>
        <v>2.225624306820952</v>
      </c>
    </row>
    <row r="171" spans="1:7" x14ac:dyDescent="0.25">
      <c r="A171" s="1" t="s">
        <v>435</v>
      </c>
      <c r="B171" s="2" t="s">
        <v>436</v>
      </c>
      <c r="C171" s="5">
        <v>2.1025251703744998</v>
      </c>
      <c r="D171" s="6">
        <v>-0.110850119982498</v>
      </c>
      <c r="E171" s="4"/>
      <c r="F171" s="3" t="s">
        <v>8</v>
      </c>
      <c r="G171" s="28">
        <f t="shared" si="5"/>
        <v>2.2133752903569976</v>
      </c>
    </row>
    <row r="172" spans="1:7" x14ac:dyDescent="0.25">
      <c r="A172" s="1" t="s">
        <v>437</v>
      </c>
      <c r="B172" s="2" t="s">
        <v>438</v>
      </c>
      <c r="C172" s="5">
        <v>2.0985702055335</v>
      </c>
      <c r="D172" s="6">
        <v>0.17661199578888001</v>
      </c>
      <c r="E172" s="4"/>
      <c r="F172" s="3" t="s">
        <v>8</v>
      </c>
      <c r="G172" s="28">
        <f t="shared" si="5"/>
        <v>1.9219582097446199</v>
      </c>
    </row>
    <row r="173" spans="1:7" x14ac:dyDescent="0.25">
      <c r="A173" s="1" t="s">
        <v>439</v>
      </c>
      <c r="B173" s="2" t="s">
        <v>440</v>
      </c>
      <c r="C173" s="5">
        <v>2.07177106657196</v>
      </c>
      <c r="D173" s="6">
        <v>2.9618837934310802</v>
      </c>
      <c r="E173" s="4"/>
      <c r="F173" s="3" t="s">
        <v>8</v>
      </c>
      <c r="G173" s="28">
        <f t="shared" si="5"/>
        <v>-0.89011272685912024</v>
      </c>
    </row>
    <row r="174" spans="1:7" x14ac:dyDescent="0.25">
      <c r="A174" s="1" t="s">
        <v>441</v>
      </c>
      <c r="B174" s="2" t="s">
        <v>442</v>
      </c>
      <c r="C174" s="5">
        <v>2.0693019549876301</v>
      </c>
      <c r="D174" s="6">
        <v>0.82758291725000099</v>
      </c>
      <c r="E174" s="4"/>
      <c r="F174" s="3" t="s">
        <v>8</v>
      </c>
      <c r="G174" s="28">
        <f t="shared" si="5"/>
        <v>1.2417190377376293</v>
      </c>
    </row>
    <row r="175" spans="1:7" x14ac:dyDescent="0.25">
      <c r="A175" s="1" t="s">
        <v>443</v>
      </c>
      <c r="B175" s="2" t="s">
        <v>444</v>
      </c>
      <c r="C175" s="5">
        <v>2.0609801747979999</v>
      </c>
      <c r="D175" s="6">
        <v>1.08680408780086</v>
      </c>
      <c r="E175" s="4"/>
      <c r="F175" s="3" t="s">
        <v>8</v>
      </c>
      <c r="G175" s="28">
        <f t="shared" si="5"/>
        <v>0.97417608699713987</v>
      </c>
    </row>
    <row r="176" spans="1:7" x14ac:dyDescent="0.25">
      <c r="A176" s="1" t="s">
        <v>445</v>
      </c>
      <c r="B176" s="2" t="s">
        <v>446</v>
      </c>
      <c r="C176" s="5">
        <v>2.0276938477815301</v>
      </c>
      <c r="D176" s="6">
        <v>1.2901124468729599</v>
      </c>
      <c r="E176" s="4"/>
      <c r="F176" s="3" t="s">
        <v>8</v>
      </c>
      <c r="G176" s="28">
        <f t="shared" si="5"/>
        <v>0.73758140090857016</v>
      </c>
    </row>
    <row r="177" spans="1:7" x14ac:dyDescent="0.25">
      <c r="A177" s="1" t="s">
        <v>447</v>
      </c>
      <c r="B177" s="2" t="s">
        <v>448</v>
      </c>
      <c r="C177" s="5">
        <v>2.0199594575825599</v>
      </c>
      <c r="D177" s="6">
        <v>0.99379649773054102</v>
      </c>
      <c r="E177" s="4"/>
      <c r="F177" s="3" t="s">
        <v>8</v>
      </c>
      <c r="G177" s="28">
        <f t="shared" si="5"/>
        <v>1.026162959852019</v>
      </c>
    </row>
    <row r="178" spans="1:7" x14ac:dyDescent="0.25">
      <c r="A178" s="1" t="s">
        <v>449</v>
      </c>
      <c r="B178" s="2" t="s">
        <v>450</v>
      </c>
      <c r="C178" s="5">
        <v>2.0143625089531398</v>
      </c>
      <c r="D178" s="6">
        <v>0.39726450933235702</v>
      </c>
      <c r="E178" s="4"/>
      <c r="F178" s="3" t="s">
        <v>8</v>
      </c>
      <c r="G178" s="28">
        <f t="shared" si="5"/>
        <v>1.6170979996207828</v>
      </c>
    </row>
    <row r="179" spans="1:7" x14ac:dyDescent="0.25">
      <c r="A179" s="1" t="s">
        <v>451</v>
      </c>
      <c r="B179" s="2" t="s">
        <v>452</v>
      </c>
      <c r="C179" s="5">
        <v>2.0092117278205199</v>
      </c>
      <c r="D179" s="6">
        <v>0.45519146776817898</v>
      </c>
      <c r="E179" s="4"/>
      <c r="F179" s="3" t="s">
        <v>8</v>
      </c>
      <c r="G179" s="28">
        <f t="shared" si="5"/>
        <v>1.554020260052341</v>
      </c>
    </row>
    <row r="180" spans="1:7" x14ac:dyDescent="0.25">
      <c r="A180" s="1" t="s">
        <v>453</v>
      </c>
      <c r="B180" s="2" t="s">
        <v>454</v>
      </c>
      <c r="C180" s="5">
        <v>2.0037294026225498</v>
      </c>
      <c r="D180" s="6">
        <v>-0.154921625322928</v>
      </c>
      <c r="E180" s="4"/>
      <c r="F180" s="3" t="s">
        <v>8</v>
      </c>
      <c r="G180" s="28">
        <f t="shared" si="5"/>
        <v>2.1586510279454778</v>
      </c>
    </row>
  </sheetData>
  <autoFilter ref="A1:G1">
    <sortState ref="A2:G180">
      <sortCondition descending="1" ref="C1:C180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workbookViewId="0">
      <selection activeCell="I14" sqref="I14"/>
    </sheetView>
  </sheetViews>
  <sheetFormatPr defaultColWidth="11.42578125" defaultRowHeight="15" x14ac:dyDescent="0.25"/>
  <cols>
    <col min="1" max="1" width="9.140625" bestFit="1" customWidth="1"/>
    <col min="2" max="2" width="8.85546875" bestFit="1" customWidth="1"/>
    <col min="3" max="3" width="12.85546875" bestFit="1" customWidth="1"/>
    <col min="4" max="4" width="16.42578125" bestFit="1" customWidth="1"/>
    <col min="5" max="5" width="11.42578125" bestFit="1" customWidth="1"/>
    <col min="6" max="6" width="34.85546875" bestFit="1" customWidth="1"/>
    <col min="7" max="7" width="14.7109375" bestFit="1" customWidth="1"/>
    <col min="9" max="9" width="19.42578125" bestFit="1" customWidth="1"/>
  </cols>
  <sheetData>
    <row r="1" spans="1: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877</v>
      </c>
    </row>
    <row r="2" spans="1:9" x14ac:dyDescent="0.25">
      <c r="A2" s="1" t="s">
        <v>823</v>
      </c>
      <c r="B2" s="2" t="s">
        <v>824</v>
      </c>
      <c r="C2" s="5">
        <v>-7.5246897117437603</v>
      </c>
      <c r="D2" s="6">
        <v>-5.2366765858406303</v>
      </c>
      <c r="E2" s="4" t="s">
        <v>28</v>
      </c>
      <c r="F2" s="3" t="s">
        <v>457</v>
      </c>
      <c r="G2" s="28">
        <f t="shared" ref="G2:G33" si="0">C2-D2</f>
        <v>-2.28801312590313</v>
      </c>
      <c r="I2" t="s">
        <v>882</v>
      </c>
    </row>
    <row r="3" spans="1:9" x14ac:dyDescent="0.25">
      <c r="A3" s="1" t="s">
        <v>821</v>
      </c>
      <c r="B3" s="2" t="s">
        <v>822</v>
      </c>
      <c r="C3" s="5">
        <v>-7.3984063447313799</v>
      </c>
      <c r="D3" s="6">
        <v>-5.3986147136327798</v>
      </c>
      <c r="E3" s="4"/>
      <c r="F3" s="3" t="s">
        <v>457</v>
      </c>
      <c r="G3" s="28">
        <f t="shared" si="0"/>
        <v>-1.9997916310986001</v>
      </c>
      <c r="I3" t="s">
        <v>883</v>
      </c>
    </row>
    <row r="4" spans="1:9" x14ac:dyDescent="0.25">
      <c r="A4" s="1" t="s">
        <v>815</v>
      </c>
      <c r="B4" s="2" t="s">
        <v>816</v>
      </c>
      <c r="C4" s="5">
        <v>-6.6222424685279897</v>
      </c>
      <c r="D4" s="6">
        <v>-7.2644960972145203</v>
      </c>
      <c r="E4" s="4" t="s">
        <v>28</v>
      </c>
      <c r="F4" s="3" t="s">
        <v>457</v>
      </c>
      <c r="G4" s="28">
        <f t="shared" si="0"/>
        <v>0.64225362868653058</v>
      </c>
    </row>
    <row r="5" spans="1:9" x14ac:dyDescent="0.25">
      <c r="A5" s="1" t="s">
        <v>813</v>
      </c>
      <c r="B5" s="2" t="s">
        <v>814</v>
      </c>
      <c r="C5" s="5">
        <v>-6.4138735931197397</v>
      </c>
      <c r="D5" s="6">
        <v>-4.2711592975428996</v>
      </c>
      <c r="E5" s="4"/>
      <c r="F5" s="3" t="s">
        <v>457</v>
      </c>
      <c r="G5" s="28">
        <f t="shared" si="0"/>
        <v>-2.1427142955768401</v>
      </c>
      <c r="I5" t="s">
        <v>884</v>
      </c>
    </row>
    <row r="6" spans="1:9" x14ac:dyDescent="0.25">
      <c r="A6" s="1" t="s">
        <v>811</v>
      </c>
      <c r="B6" s="2" t="s">
        <v>812</v>
      </c>
      <c r="C6" s="5">
        <v>-6.2864028025280598</v>
      </c>
      <c r="D6" s="6">
        <v>-4.8787993148597897</v>
      </c>
      <c r="E6" s="4"/>
      <c r="F6" s="3" t="s">
        <v>457</v>
      </c>
      <c r="G6" s="28">
        <f t="shared" si="0"/>
        <v>-1.4076034876682701</v>
      </c>
    </row>
    <row r="7" spans="1:9" x14ac:dyDescent="0.25">
      <c r="A7" s="1" t="s">
        <v>809</v>
      </c>
      <c r="B7" s="2" t="s">
        <v>810</v>
      </c>
      <c r="C7" s="5">
        <v>-6.1388996189089804</v>
      </c>
      <c r="D7" s="6">
        <v>-7.0172240163908999</v>
      </c>
      <c r="E7" s="4" t="s">
        <v>28</v>
      </c>
      <c r="F7" s="3" t="s">
        <v>457</v>
      </c>
      <c r="G7" s="28">
        <f t="shared" si="0"/>
        <v>0.87832439748191948</v>
      </c>
    </row>
    <row r="8" spans="1:9" x14ac:dyDescent="0.25">
      <c r="A8" s="1" t="s">
        <v>807</v>
      </c>
      <c r="B8" s="2" t="s">
        <v>808</v>
      </c>
      <c r="C8" s="5">
        <v>-5.7508529577715501</v>
      </c>
      <c r="D8" s="6">
        <v>-5.4261213026890198</v>
      </c>
      <c r="E8" s="4"/>
      <c r="F8" s="3" t="s">
        <v>457</v>
      </c>
      <c r="G8" s="28">
        <f t="shared" si="0"/>
        <v>-0.32473165508253032</v>
      </c>
    </row>
    <row r="9" spans="1:9" x14ac:dyDescent="0.25">
      <c r="A9" s="1" t="s">
        <v>805</v>
      </c>
      <c r="B9" s="2" t="s">
        <v>806</v>
      </c>
      <c r="C9" s="5">
        <v>-5.7264871856211697</v>
      </c>
      <c r="D9" s="6">
        <v>-6.93881842437382</v>
      </c>
      <c r="E9" s="4"/>
      <c r="F9" s="3" t="s">
        <v>457</v>
      </c>
      <c r="G9" s="28">
        <f t="shared" si="0"/>
        <v>1.2123312387526504</v>
      </c>
    </row>
    <row r="10" spans="1:9" x14ac:dyDescent="0.25">
      <c r="A10" s="1" t="s">
        <v>803</v>
      </c>
      <c r="B10" s="2" t="s">
        <v>804</v>
      </c>
      <c r="C10" s="5">
        <v>-5.5488511173727098</v>
      </c>
      <c r="D10" s="6">
        <v>-4.78884617293222</v>
      </c>
      <c r="E10" s="4"/>
      <c r="F10" s="3" t="s">
        <v>457</v>
      </c>
      <c r="G10" s="28">
        <f t="shared" si="0"/>
        <v>-0.76000494444048972</v>
      </c>
    </row>
    <row r="11" spans="1:9" x14ac:dyDescent="0.25">
      <c r="A11" s="1" t="s">
        <v>801</v>
      </c>
      <c r="B11" s="2" t="s">
        <v>802</v>
      </c>
      <c r="C11" s="5">
        <v>-5.5107637296625196</v>
      </c>
      <c r="D11" s="6">
        <v>-3.1286472494189699</v>
      </c>
      <c r="E11" s="4"/>
      <c r="F11" s="3" t="s">
        <v>457</v>
      </c>
      <c r="G11" s="28">
        <f t="shared" si="0"/>
        <v>-2.3821164802435497</v>
      </c>
    </row>
    <row r="12" spans="1:9" x14ac:dyDescent="0.25">
      <c r="A12" s="1" t="s">
        <v>799</v>
      </c>
      <c r="B12" s="2" t="s">
        <v>800</v>
      </c>
      <c r="C12" s="5">
        <v>-5.4903304236202697</v>
      </c>
      <c r="D12" s="6">
        <v>-5.62758047851288</v>
      </c>
      <c r="E12" s="4"/>
      <c r="F12" s="3" t="s">
        <v>457</v>
      </c>
      <c r="G12" s="28">
        <f t="shared" si="0"/>
        <v>0.13725005489261033</v>
      </c>
    </row>
    <row r="13" spans="1:9" x14ac:dyDescent="0.25">
      <c r="A13" s="1" t="s">
        <v>797</v>
      </c>
      <c r="B13" s="2" t="s">
        <v>798</v>
      </c>
      <c r="C13" s="5">
        <v>-5.4015934060277901</v>
      </c>
      <c r="D13" s="6">
        <v>-7.4433538802852102</v>
      </c>
      <c r="E13" s="4"/>
      <c r="F13" s="3" t="s">
        <v>457</v>
      </c>
      <c r="G13" s="28">
        <f t="shared" si="0"/>
        <v>2.04176047425742</v>
      </c>
    </row>
    <row r="14" spans="1:9" x14ac:dyDescent="0.25">
      <c r="A14" s="1" t="s">
        <v>795</v>
      </c>
      <c r="B14" s="2" t="s">
        <v>796</v>
      </c>
      <c r="C14" s="5">
        <v>-5.3840576000574503</v>
      </c>
      <c r="D14" s="6">
        <v>-6.23955843236776</v>
      </c>
      <c r="E14" s="4" t="s">
        <v>28</v>
      </c>
      <c r="F14" s="3" t="s">
        <v>457</v>
      </c>
      <c r="G14" s="28">
        <f t="shared" si="0"/>
        <v>0.85550083231030971</v>
      </c>
    </row>
    <row r="15" spans="1:9" x14ac:dyDescent="0.25">
      <c r="A15" s="1" t="s">
        <v>789</v>
      </c>
      <c r="B15" s="2" t="s">
        <v>790</v>
      </c>
      <c r="C15" s="5">
        <v>-5.3211662526102703</v>
      </c>
      <c r="D15" s="6">
        <v>-3.84681906340853</v>
      </c>
      <c r="E15" s="4"/>
      <c r="F15" s="3" t="s">
        <v>457</v>
      </c>
      <c r="G15" s="28">
        <f t="shared" si="0"/>
        <v>-1.4743471892017403</v>
      </c>
    </row>
    <row r="16" spans="1:9" x14ac:dyDescent="0.25">
      <c r="A16" s="1" t="s">
        <v>787</v>
      </c>
      <c r="B16" s="2" t="s">
        <v>788</v>
      </c>
      <c r="C16" s="5">
        <v>-5.2221137525267496</v>
      </c>
      <c r="D16" s="6">
        <v>-3.7632949861449401</v>
      </c>
      <c r="E16" s="4" t="s">
        <v>28</v>
      </c>
      <c r="F16" s="3" t="s">
        <v>457</v>
      </c>
      <c r="G16" s="28">
        <f t="shared" si="0"/>
        <v>-1.4588187663818095</v>
      </c>
    </row>
    <row r="17" spans="1:7" x14ac:dyDescent="0.25">
      <c r="A17" s="1" t="s">
        <v>781</v>
      </c>
      <c r="B17" s="2" t="s">
        <v>782</v>
      </c>
      <c r="C17" s="5">
        <v>-5.1080538373991899</v>
      </c>
      <c r="D17" s="6">
        <v>-6.8933335317913</v>
      </c>
      <c r="E17" s="4"/>
      <c r="F17" s="3" t="s">
        <v>457</v>
      </c>
      <c r="G17" s="28">
        <f t="shared" si="0"/>
        <v>1.7852796943921101</v>
      </c>
    </row>
    <row r="18" spans="1:7" x14ac:dyDescent="0.25">
      <c r="A18" s="1" t="s">
        <v>777</v>
      </c>
      <c r="B18" s="2" t="s">
        <v>778</v>
      </c>
      <c r="C18" s="5">
        <v>-5.0096604563979001</v>
      </c>
      <c r="D18" s="6">
        <v>-6.3559865703099696</v>
      </c>
      <c r="E18" s="4"/>
      <c r="F18" s="3" t="s">
        <v>457</v>
      </c>
      <c r="G18" s="28">
        <f t="shared" si="0"/>
        <v>1.3463261139120695</v>
      </c>
    </row>
    <row r="19" spans="1:7" x14ac:dyDescent="0.25">
      <c r="A19" s="1" t="s">
        <v>775</v>
      </c>
      <c r="B19" s="2" t="s">
        <v>776</v>
      </c>
      <c r="C19" s="5">
        <v>-5.0057463385710799</v>
      </c>
      <c r="D19" s="6">
        <v>-3.4900379786054199</v>
      </c>
      <c r="E19" s="4"/>
      <c r="F19" s="3" t="s">
        <v>457</v>
      </c>
      <c r="G19" s="28">
        <f t="shared" si="0"/>
        <v>-1.51570835996566</v>
      </c>
    </row>
    <row r="20" spans="1:7" x14ac:dyDescent="0.25">
      <c r="A20" s="1" t="s">
        <v>773</v>
      </c>
      <c r="B20" s="2" t="s">
        <v>774</v>
      </c>
      <c r="C20" s="5">
        <v>-4.9895380133167997</v>
      </c>
      <c r="D20" s="6">
        <v>-2.7146682395751802</v>
      </c>
      <c r="E20" s="4"/>
      <c r="F20" s="3" t="s">
        <v>457</v>
      </c>
      <c r="G20" s="28">
        <f t="shared" si="0"/>
        <v>-2.2748697737416195</v>
      </c>
    </row>
    <row r="21" spans="1:7" x14ac:dyDescent="0.25">
      <c r="A21" s="1" t="s">
        <v>771</v>
      </c>
      <c r="B21" s="2" t="s">
        <v>772</v>
      </c>
      <c r="C21" s="5">
        <v>-4.9366574416918496</v>
      </c>
      <c r="D21" s="6">
        <v>-5.09246677166679</v>
      </c>
      <c r="E21" s="4"/>
      <c r="F21" s="3" t="s">
        <v>457</v>
      </c>
      <c r="G21" s="28">
        <f t="shared" si="0"/>
        <v>0.15580932997494035</v>
      </c>
    </row>
    <row r="22" spans="1:7" x14ac:dyDescent="0.25">
      <c r="A22" s="1" t="s">
        <v>769</v>
      </c>
      <c r="B22" s="2" t="s">
        <v>770</v>
      </c>
      <c r="C22" s="5">
        <v>-4.9096635640882402</v>
      </c>
      <c r="D22" s="6">
        <v>-4.3443983544586304</v>
      </c>
      <c r="E22" s="4"/>
      <c r="F22" s="3" t="s">
        <v>457</v>
      </c>
      <c r="G22" s="28">
        <f t="shared" si="0"/>
        <v>-0.5652652096296098</v>
      </c>
    </row>
    <row r="23" spans="1:7" x14ac:dyDescent="0.25">
      <c r="A23" s="1" t="s">
        <v>767</v>
      </c>
      <c r="B23" s="2" t="s">
        <v>768</v>
      </c>
      <c r="C23" s="5">
        <v>-4.8750917029526004</v>
      </c>
      <c r="D23" s="6">
        <v>-6.0518457237610699</v>
      </c>
      <c r="E23" s="4"/>
      <c r="F23" s="3" t="s">
        <v>457</v>
      </c>
      <c r="G23" s="28">
        <f t="shared" si="0"/>
        <v>1.1767540208084695</v>
      </c>
    </row>
    <row r="24" spans="1:7" x14ac:dyDescent="0.25">
      <c r="A24" s="1" t="s">
        <v>761</v>
      </c>
      <c r="B24" s="2" t="s">
        <v>762</v>
      </c>
      <c r="C24" s="5">
        <v>-4.7538050097257702</v>
      </c>
      <c r="D24" s="6">
        <v>-4.2143406096210798</v>
      </c>
      <c r="E24" s="4"/>
      <c r="F24" s="3" t="s">
        <v>457</v>
      </c>
      <c r="G24" s="28">
        <f t="shared" si="0"/>
        <v>-0.53946440010469043</v>
      </c>
    </row>
    <row r="25" spans="1:7" x14ac:dyDescent="0.25">
      <c r="A25" s="1" t="s">
        <v>759</v>
      </c>
      <c r="B25" s="2" t="s">
        <v>760</v>
      </c>
      <c r="C25" s="5">
        <v>-4.7487689465842804</v>
      </c>
      <c r="D25" s="6">
        <v>-4.0201787241730198</v>
      </c>
      <c r="E25" s="4" t="s">
        <v>28</v>
      </c>
      <c r="F25" s="3" t="s">
        <v>457</v>
      </c>
      <c r="G25" s="28">
        <f t="shared" si="0"/>
        <v>-0.72859022241126059</v>
      </c>
    </row>
    <row r="26" spans="1:7" x14ac:dyDescent="0.25">
      <c r="A26" s="1" t="s">
        <v>757</v>
      </c>
      <c r="B26" s="2" t="s">
        <v>758</v>
      </c>
      <c r="C26" s="5">
        <v>-4.6692942120816303</v>
      </c>
      <c r="D26" s="6">
        <v>-1.7123794831067201</v>
      </c>
      <c r="E26" s="4"/>
      <c r="F26" s="3" t="s">
        <v>457</v>
      </c>
      <c r="G26" s="28">
        <f t="shared" si="0"/>
        <v>-2.95691472897491</v>
      </c>
    </row>
    <row r="27" spans="1:7" x14ac:dyDescent="0.25">
      <c r="A27" s="1" t="s">
        <v>755</v>
      </c>
      <c r="B27" s="2" t="s">
        <v>756</v>
      </c>
      <c r="C27" s="5">
        <v>-4.6600458480081599</v>
      </c>
      <c r="D27" s="6">
        <v>-3.2104201214408801</v>
      </c>
      <c r="E27" s="4" t="s">
        <v>28</v>
      </c>
      <c r="F27" s="3" t="s">
        <v>457</v>
      </c>
      <c r="G27" s="28">
        <f t="shared" si="0"/>
        <v>-1.4496257265672798</v>
      </c>
    </row>
    <row r="28" spans="1:7" x14ac:dyDescent="0.25">
      <c r="A28" s="1" t="s">
        <v>753</v>
      </c>
      <c r="B28" s="2" t="s">
        <v>754</v>
      </c>
      <c r="C28" s="5">
        <v>-4.63257931547854</v>
      </c>
      <c r="D28" s="6">
        <v>-3.4809850265914002</v>
      </c>
      <c r="E28" s="4"/>
      <c r="F28" s="3" t="s">
        <v>457</v>
      </c>
      <c r="G28" s="28">
        <f t="shared" si="0"/>
        <v>-1.1515942888871398</v>
      </c>
    </row>
    <row r="29" spans="1:7" x14ac:dyDescent="0.25">
      <c r="A29" s="1" t="s">
        <v>751</v>
      </c>
      <c r="B29" s="2" t="s">
        <v>752</v>
      </c>
      <c r="C29" s="5">
        <v>-4.6286415288832004</v>
      </c>
      <c r="D29" s="6">
        <v>-2.9713414742645199</v>
      </c>
      <c r="E29" s="4" t="s">
        <v>28</v>
      </c>
      <c r="F29" s="3" t="s">
        <v>457</v>
      </c>
      <c r="G29" s="28">
        <f t="shared" si="0"/>
        <v>-1.6573000546186805</v>
      </c>
    </row>
    <row r="30" spans="1:7" x14ac:dyDescent="0.25">
      <c r="A30" s="1" t="s">
        <v>747</v>
      </c>
      <c r="B30" s="2" t="s">
        <v>748</v>
      </c>
      <c r="C30" s="5">
        <v>-4.5907986557366103</v>
      </c>
      <c r="D30" s="6">
        <v>-5.0900509755625203</v>
      </c>
      <c r="E30" s="4"/>
      <c r="F30" s="3" t="s">
        <v>457</v>
      </c>
      <c r="G30" s="28">
        <f t="shared" si="0"/>
        <v>0.49925231982591001</v>
      </c>
    </row>
    <row r="31" spans="1:7" x14ac:dyDescent="0.25">
      <c r="A31" s="1" t="s">
        <v>745</v>
      </c>
      <c r="B31" s="2" t="s">
        <v>746</v>
      </c>
      <c r="C31" s="5">
        <v>-4.5282877989935804</v>
      </c>
      <c r="D31" s="6">
        <v>-2.8762558157249498</v>
      </c>
      <c r="E31" s="4"/>
      <c r="F31" s="3" t="s">
        <v>457</v>
      </c>
      <c r="G31" s="28">
        <f t="shared" si="0"/>
        <v>-1.6520319832686305</v>
      </c>
    </row>
    <row r="32" spans="1:7" x14ac:dyDescent="0.25">
      <c r="A32" s="1" t="s">
        <v>743</v>
      </c>
      <c r="B32" s="2" t="s">
        <v>744</v>
      </c>
      <c r="C32" s="5">
        <v>-4.4993829321103096</v>
      </c>
      <c r="D32" s="6">
        <v>-2.6490789462701798</v>
      </c>
      <c r="E32" s="4"/>
      <c r="F32" s="3" t="s">
        <v>457</v>
      </c>
      <c r="G32" s="28">
        <f t="shared" si="0"/>
        <v>-1.8503039858401298</v>
      </c>
    </row>
    <row r="33" spans="1:7" x14ac:dyDescent="0.25">
      <c r="A33" s="1" t="s">
        <v>737</v>
      </c>
      <c r="B33" s="2" t="s">
        <v>738</v>
      </c>
      <c r="C33" s="5">
        <v>-4.3674028907390401</v>
      </c>
      <c r="D33" s="6">
        <v>-3.37840360884387</v>
      </c>
      <c r="E33" s="4"/>
      <c r="F33" s="3" t="s">
        <v>457</v>
      </c>
      <c r="G33" s="28">
        <f t="shared" si="0"/>
        <v>-0.98899928189517006</v>
      </c>
    </row>
    <row r="34" spans="1:7" x14ac:dyDescent="0.25">
      <c r="A34" s="1" t="s">
        <v>733</v>
      </c>
      <c r="B34" s="2" t="s">
        <v>734</v>
      </c>
      <c r="C34" s="5">
        <v>-4.3224422721014104</v>
      </c>
      <c r="D34" s="6">
        <v>-5.2606577015490199</v>
      </c>
      <c r="E34" s="4"/>
      <c r="F34" s="3" t="s">
        <v>457</v>
      </c>
      <c r="G34" s="28">
        <f t="shared" ref="G34:G65" si="1">C34-D34</f>
        <v>0.93821542944760949</v>
      </c>
    </row>
    <row r="35" spans="1:7" x14ac:dyDescent="0.25">
      <c r="A35" s="1" t="s">
        <v>731</v>
      </c>
      <c r="B35" s="2" t="s">
        <v>732</v>
      </c>
      <c r="C35" s="5">
        <v>-4.2627046951015704</v>
      </c>
      <c r="D35" s="6">
        <v>-3.5683618945206002</v>
      </c>
      <c r="E35" s="4" t="s">
        <v>28</v>
      </c>
      <c r="F35" s="3" t="s">
        <v>457</v>
      </c>
      <c r="G35" s="28">
        <f t="shared" si="1"/>
        <v>-0.6943428005809702</v>
      </c>
    </row>
    <row r="36" spans="1:7" x14ac:dyDescent="0.25">
      <c r="A36" s="1" t="s">
        <v>729</v>
      </c>
      <c r="B36" s="2" t="s">
        <v>730</v>
      </c>
      <c r="C36" s="5">
        <v>-4.2454314433110198</v>
      </c>
      <c r="D36" s="6">
        <v>-2.6781851194091999</v>
      </c>
      <c r="E36" s="4"/>
      <c r="F36" s="3" t="s">
        <v>457</v>
      </c>
      <c r="G36" s="28">
        <f t="shared" si="1"/>
        <v>-1.5672463239018199</v>
      </c>
    </row>
    <row r="37" spans="1:7" x14ac:dyDescent="0.25">
      <c r="A37" s="1" t="s">
        <v>727</v>
      </c>
      <c r="B37" s="2" t="s">
        <v>728</v>
      </c>
      <c r="C37" s="5">
        <v>-4.1908779375010496</v>
      </c>
      <c r="D37" s="6">
        <v>-1.88967384479234</v>
      </c>
      <c r="E37" s="4"/>
      <c r="F37" s="3" t="s">
        <v>457</v>
      </c>
      <c r="G37" s="28">
        <f t="shared" si="1"/>
        <v>-2.3012040927087094</v>
      </c>
    </row>
    <row r="38" spans="1:7" x14ac:dyDescent="0.25">
      <c r="A38" s="1" t="s">
        <v>725</v>
      </c>
      <c r="B38" s="2" t="s">
        <v>726</v>
      </c>
      <c r="C38" s="5">
        <v>-4.1621829064182698</v>
      </c>
      <c r="D38" s="6">
        <v>-2.6462168757735398</v>
      </c>
      <c r="E38" s="4"/>
      <c r="F38" s="3" t="s">
        <v>457</v>
      </c>
      <c r="G38" s="28">
        <f t="shared" si="1"/>
        <v>-1.51596603064473</v>
      </c>
    </row>
    <row r="39" spans="1:7" x14ac:dyDescent="0.25">
      <c r="A39" s="1" t="s">
        <v>723</v>
      </c>
      <c r="B39" s="2" t="s">
        <v>724</v>
      </c>
      <c r="C39" s="5">
        <v>-4.10089368487521</v>
      </c>
      <c r="D39" s="6">
        <v>-3.6588689143404798</v>
      </c>
      <c r="E39" s="4"/>
      <c r="F39" s="3" t="s">
        <v>457</v>
      </c>
      <c r="G39" s="28">
        <f t="shared" si="1"/>
        <v>-0.44202477053473022</v>
      </c>
    </row>
    <row r="40" spans="1:7" x14ac:dyDescent="0.25">
      <c r="A40" s="1" t="s">
        <v>721</v>
      </c>
      <c r="B40" s="2" t="s">
        <v>722</v>
      </c>
      <c r="C40" s="5">
        <v>-4.1004467482821099</v>
      </c>
      <c r="D40" s="6">
        <v>-3.32018801775782</v>
      </c>
      <c r="E40" s="4"/>
      <c r="F40" s="3" t="s">
        <v>457</v>
      </c>
      <c r="G40" s="28">
        <f t="shared" si="1"/>
        <v>-0.78025873052428985</v>
      </c>
    </row>
    <row r="41" spans="1:7" x14ac:dyDescent="0.25">
      <c r="A41" s="1" t="s">
        <v>717</v>
      </c>
      <c r="B41" s="2" t="s">
        <v>718</v>
      </c>
      <c r="C41" s="5">
        <v>-4.0897658788182296</v>
      </c>
      <c r="D41" s="6">
        <v>-2.53032563054273</v>
      </c>
      <c r="E41" s="4" t="s">
        <v>28</v>
      </c>
      <c r="F41" s="3" t="s">
        <v>457</v>
      </c>
      <c r="G41" s="28">
        <f t="shared" si="1"/>
        <v>-1.5594402482754997</v>
      </c>
    </row>
    <row r="42" spans="1:7" x14ac:dyDescent="0.25">
      <c r="A42" s="1" t="s">
        <v>715</v>
      </c>
      <c r="B42" s="2" t="s">
        <v>716</v>
      </c>
      <c r="C42" s="5">
        <v>-4.0796980203837201</v>
      </c>
      <c r="D42" s="6">
        <v>-1.89827360610561</v>
      </c>
      <c r="E42" s="4" t="s">
        <v>28</v>
      </c>
      <c r="F42" s="3" t="s">
        <v>457</v>
      </c>
      <c r="G42" s="28">
        <f t="shared" si="1"/>
        <v>-2.1814244142781103</v>
      </c>
    </row>
    <row r="43" spans="1:7" x14ac:dyDescent="0.25">
      <c r="A43" s="1" t="s">
        <v>711</v>
      </c>
      <c r="B43" s="2" t="s">
        <v>712</v>
      </c>
      <c r="C43" s="5">
        <v>-4.0657508701152096</v>
      </c>
      <c r="D43" s="6">
        <v>-1.36291589984662</v>
      </c>
      <c r="E43" s="4"/>
      <c r="F43" s="3" t="s">
        <v>457</v>
      </c>
      <c r="G43" s="28">
        <f t="shared" si="1"/>
        <v>-2.7028349702685897</v>
      </c>
    </row>
    <row r="44" spans="1:7" x14ac:dyDescent="0.25">
      <c r="A44" s="1" t="s">
        <v>709</v>
      </c>
      <c r="B44" s="2" t="s">
        <v>710</v>
      </c>
      <c r="C44" s="5">
        <v>-3.9790924968289301</v>
      </c>
      <c r="D44" s="6">
        <v>-2.36225856222977</v>
      </c>
      <c r="E44" s="4"/>
      <c r="F44" s="3" t="s">
        <v>457</v>
      </c>
      <c r="G44" s="28">
        <f t="shared" si="1"/>
        <v>-1.61683393459916</v>
      </c>
    </row>
    <row r="45" spans="1:7" x14ac:dyDescent="0.25">
      <c r="A45" s="1" t="s">
        <v>707</v>
      </c>
      <c r="B45" s="2" t="s">
        <v>708</v>
      </c>
      <c r="C45" s="5">
        <v>-3.9748185277057901</v>
      </c>
      <c r="D45" s="6">
        <v>-4.21837897134857</v>
      </c>
      <c r="E45" s="4" t="s">
        <v>28</v>
      </c>
      <c r="F45" s="3" t="s">
        <v>457</v>
      </c>
      <c r="G45" s="28">
        <f t="shared" si="1"/>
        <v>0.24356044364277984</v>
      </c>
    </row>
    <row r="46" spans="1:7" x14ac:dyDescent="0.25">
      <c r="A46" s="1" t="s">
        <v>705</v>
      </c>
      <c r="B46" s="2" t="s">
        <v>706</v>
      </c>
      <c r="C46" s="5">
        <v>-3.9219415934213799</v>
      </c>
      <c r="D46" s="6">
        <v>-1.3962779608409499</v>
      </c>
      <c r="E46" s="4" t="s">
        <v>28</v>
      </c>
      <c r="F46" s="3" t="s">
        <v>457</v>
      </c>
      <c r="G46" s="28">
        <f t="shared" si="1"/>
        <v>-2.52566363258043</v>
      </c>
    </row>
    <row r="47" spans="1:7" x14ac:dyDescent="0.25">
      <c r="A47" s="1" t="s">
        <v>703</v>
      </c>
      <c r="B47" s="2" t="s">
        <v>704</v>
      </c>
      <c r="C47" s="5">
        <v>-3.9191733082354698</v>
      </c>
      <c r="D47" s="6">
        <v>-6.90278990919332</v>
      </c>
      <c r="E47" s="4" t="s">
        <v>28</v>
      </c>
      <c r="F47" s="3" t="s">
        <v>457</v>
      </c>
      <c r="G47" s="28">
        <f t="shared" si="1"/>
        <v>2.9836166009578502</v>
      </c>
    </row>
    <row r="48" spans="1:7" x14ac:dyDescent="0.25">
      <c r="A48" s="1" t="s">
        <v>701</v>
      </c>
      <c r="B48" s="2" t="s">
        <v>702</v>
      </c>
      <c r="C48" s="5">
        <v>-3.88723454152287</v>
      </c>
      <c r="D48" s="6">
        <v>-0.99180190712689897</v>
      </c>
      <c r="E48" s="4"/>
      <c r="F48" s="3" t="s">
        <v>457</v>
      </c>
      <c r="G48" s="28">
        <f t="shared" si="1"/>
        <v>-2.8954326343959709</v>
      </c>
    </row>
    <row r="49" spans="1:7" x14ac:dyDescent="0.25">
      <c r="A49" s="1" t="s">
        <v>698</v>
      </c>
      <c r="B49" s="2" t="s">
        <v>699</v>
      </c>
      <c r="C49" s="5">
        <v>-3.8436778109923999</v>
      </c>
      <c r="D49" s="6">
        <v>-3.4057044834887402</v>
      </c>
      <c r="E49" s="4"/>
      <c r="F49" s="3" t="s">
        <v>457</v>
      </c>
      <c r="G49" s="28">
        <f t="shared" si="1"/>
        <v>-0.43797332750365969</v>
      </c>
    </row>
    <row r="50" spans="1:7" x14ac:dyDescent="0.25">
      <c r="A50" s="1" t="s">
        <v>696</v>
      </c>
      <c r="B50" s="2" t="s">
        <v>697</v>
      </c>
      <c r="C50" s="5">
        <v>-3.83644692746322</v>
      </c>
      <c r="D50" s="6">
        <v>-1.83825565512864</v>
      </c>
      <c r="E50" s="4" t="s">
        <v>28</v>
      </c>
      <c r="F50" s="3" t="s">
        <v>457</v>
      </c>
      <c r="G50" s="28">
        <f t="shared" si="1"/>
        <v>-1.99819127233458</v>
      </c>
    </row>
    <row r="51" spans="1:7" x14ac:dyDescent="0.25">
      <c r="A51" s="1" t="s">
        <v>692</v>
      </c>
      <c r="B51" s="2" t="s">
        <v>693</v>
      </c>
      <c r="C51" s="5">
        <v>-3.7237268531923999</v>
      </c>
      <c r="D51" s="6">
        <v>-2.7082115774226998</v>
      </c>
      <c r="E51" s="4" t="s">
        <v>28</v>
      </c>
      <c r="F51" s="3" t="s">
        <v>457</v>
      </c>
      <c r="G51" s="28">
        <f t="shared" si="1"/>
        <v>-1.0155152757697001</v>
      </c>
    </row>
    <row r="52" spans="1:7" x14ac:dyDescent="0.25">
      <c r="A52" s="1" t="s">
        <v>688</v>
      </c>
      <c r="B52" s="2" t="s">
        <v>689</v>
      </c>
      <c r="C52" s="5">
        <v>-3.6773053428515401</v>
      </c>
      <c r="D52" s="6">
        <v>-0.97572498081385095</v>
      </c>
      <c r="E52" s="4"/>
      <c r="F52" s="3" t="s">
        <v>457</v>
      </c>
      <c r="G52" s="28">
        <f t="shared" si="1"/>
        <v>-2.701580362037689</v>
      </c>
    </row>
    <row r="53" spans="1:7" x14ac:dyDescent="0.25">
      <c r="A53" s="1" t="s">
        <v>682</v>
      </c>
      <c r="B53" s="2" t="s">
        <v>683</v>
      </c>
      <c r="C53" s="5">
        <v>-3.6568542889207198</v>
      </c>
      <c r="D53" s="6">
        <v>-1.9053966136168901</v>
      </c>
      <c r="E53" s="4" t="s">
        <v>28</v>
      </c>
      <c r="F53" s="3" t="s">
        <v>457</v>
      </c>
      <c r="G53" s="28">
        <f t="shared" si="1"/>
        <v>-1.7514576753038298</v>
      </c>
    </row>
    <row r="54" spans="1:7" x14ac:dyDescent="0.25">
      <c r="A54" s="1" t="s">
        <v>680</v>
      </c>
      <c r="B54" s="2" t="s">
        <v>681</v>
      </c>
      <c r="C54" s="5">
        <v>-3.62786290943937</v>
      </c>
      <c r="D54" s="6">
        <v>-2.24363795680885</v>
      </c>
      <c r="E54" s="4"/>
      <c r="F54" s="3" t="s">
        <v>457</v>
      </c>
      <c r="G54" s="28">
        <f t="shared" si="1"/>
        <v>-1.3842249526305199</v>
      </c>
    </row>
    <row r="55" spans="1:7" x14ac:dyDescent="0.25">
      <c r="A55" s="1" t="s">
        <v>678</v>
      </c>
      <c r="B55" s="2" t="s">
        <v>679</v>
      </c>
      <c r="C55" s="5">
        <v>-3.60874518422388</v>
      </c>
      <c r="D55" s="6">
        <v>-5.8911193644970901</v>
      </c>
      <c r="E55" s="4" t="s">
        <v>28</v>
      </c>
      <c r="F55" s="3" t="s">
        <v>457</v>
      </c>
      <c r="G55" s="28">
        <f t="shared" si="1"/>
        <v>2.28237418027321</v>
      </c>
    </row>
    <row r="56" spans="1:7" x14ac:dyDescent="0.25">
      <c r="A56" s="1" t="s">
        <v>676</v>
      </c>
      <c r="B56" s="2" t="s">
        <v>677</v>
      </c>
      <c r="C56" s="5">
        <v>-3.58066325550447</v>
      </c>
      <c r="D56" s="6">
        <v>-1.7691948266847199</v>
      </c>
      <c r="E56" s="4"/>
      <c r="F56" s="3" t="s">
        <v>457</v>
      </c>
      <c r="G56" s="28">
        <f t="shared" si="1"/>
        <v>-1.81146842881975</v>
      </c>
    </row>
    <row r="57" spans="1:7" x14ac:dyDescent="0.25">
      <c r="A57" s="1" t="s">
        <v>674</v>
      </c>
      <c r="B57" s="2" t="s">
        <v>675</v>
      </c>
      <c r="C57" s="5">
        <v>-3.57924621325109</v>
      </c>
      <c r="D57" s="6">
        <v>-2.74108653113242</v>
      </c>
      <c r="E57" s="4"/>
      <c r="F57" s="3" t="s">
        <v>457</v>
      </c>
      <c r="G57" s="28">
        <f t="shared" si="1"/>
        <v>-0.83815968211867009</v>
      </c>
    </row>
    <row r="58" spans="1:7" x14ac:dyDescent="0.25">
      <c r="A58" s="1" t="s">
        <v>672</v>
      </c>
      <c r="B58" s="2" t="s">
        <v>673</v>
      </c>
      <c r="C58" s="5">
        <v>-3.57806522653186</v>
      </c>
      <c r="D58" s="6">
        <v>-1.8343826706706601</v>
      </c>
      <c r="E58" s="4" t="s">
        <v>28</v>
      </c>
      <c r="F58" s="3" t="s">
        <v>457</v>
      </c>
      <c r="G58" s="28">
        <f t="shared" si="1"/>
        <v>-1.7436825558611999</v>
      </c>
    </row>
    <row r="59" spans="1:7" x14ac:dyDescent="0.25">
      <c r="A59" s="1" t="s">
        <v>668</v>
      </c>
      <c r="B59" s="2" t="s">
        <v>669</v>
      </c>
      <c r="C59" s="5">
        <v>-3.5595936215816599</v>
      </c>
      <c r="D59" s="6">
        <v>-2.7661665097293202</v>
      </c>
      <c r="E59" s="4"/>
      <c r="F59" s="3" t="s">
        <v>457</v>
      </c>
      <c r="G59" s="28">
        <f t="shared" si="1"/>
        <v>-0.79342711185233972</v>
      </c>
    </row>
    <row r="60" spans="1:7" x14ac:dyDescent="0.25">
      <c r="A60" s="1" t="s">
        <v>666</v>
      </c>
      <c r="B60" s="2" t="s">
        <v>667</v>
      </c>
      <c r="C60" s="5">
        <v>-3.52465122432988</v>
      </c>
      <c r="D60" s="6">
        <v>-1.8135096063498399</v>
      </c>
      <c r="E60" s="4" t="s">
        <v>28</v>
      </c>
      <c r="F60" s="3" t="s">
        <v>457</v>
      </c>
      <c r="G60" s="28">
        <f t="shared" si="1"/>
        <v>-1.7111416179800401</v>
      </c>
    </row>
    <row r="61" spans="1:7" x14ac:dyDescent="0.25">
      <c r="A61" s="1" t="s">
        <v>664</v>
      </c>
      <c r="B61" s="2" t="s">
        <v>665</v>
      </c>
      <c r="C61" s="5">
        <v>-3.51782113821695</v>
      </c>
      <c r="D61" s="6">
        <v>-3.0784762246486199</v>
      </c>
      <c r="E61" s="4"/>
      <c r="F61" s="3" t="s">
        <v>457</v>
      </c>
      <c r="G61" s="28">
        <f t="shared" si="1"/>
        <v>-0.43934491356833005</v>
      </c>
    </row>
    <row r="62" spans="1:7" x14ac:dyDescent="0.25">
      <c r="A62" s="1" t="s">
        <v>662</v>
      </c>
      <c r="B62" s="2" t="s">
        <v>663</v>
      </c>
      <c r="C62" s="5">
        <v>-3.51006182971935</v>
      </c>
      <c r="D62" s="6">
        <v>-2.2816090108745799</v>
      </c>
      <c r="E62" s="4" t="s">
        <v>28</v>
      </c>
      <c r="F62" s="3" t="s">
        <v>457</v>
      </c>
      <c r="G62" s="28">
        <f t="shared" si="1"/>
        <v>-1.2284528188447701</v>
      </c>
    </row>
    <row r="63" spans="1:7" x14ac:dyDescent="0.25">
      <c r="A63" s="1" t="s">
        <v>656</v>
      </c>
      <c r="B63" s="2" t="s">
        <v>657</v>
      </c>
      <c r="C63" s="5">
        <v>-3.3576403457525301</v>
      </c>
      <c r="D63" s="6">
        <v>-5.3921429492520598</v>
      </c>
      <c r="E63" s="4" t="s">
        <v>28</v>
      </c>
      <c r="F63" s="3" t="s">
        <v>457</v>
      </c>
      <c r="G63" s="28">
        <f t="shared" si="1"/>
        <v>2.0345026034995297</v>
      </c>
    </row>
    <row r="64" spans="1:7" x14ac:dyDescent="0.25">
      <c r="A64" s="1" t="s">
        <v>652</v>
      </c>
      <c r="B64" s="2" t="s">
        <v>653</v>
      </c>
      <c r="C64" s="5">
        <v>-3.30681529812647</v>
      </c>
      <c r="D64" s="6">
        <v>-1.56697118050494</v>
      </c>
      <c r="E64" s="4"/>
      <c r="F64" s="3" t="s">
        <v>457</v>
      </c>
      <c r="G64" s="28">
        <f t="shared" si="1"/>
        <v>-1.73984411762153</v>
      </c>
    </row>
    <row r="65" spans="1:7" x14ac:dyDescent="0.25">
      <c r="A65" s="1" t="s">
        <v>650</v>
      </c>
      <c r="B65" s="2" t="s">
        <v>651</v>
      </c>
      <c r="C65" s="5">
        <v>-3.2439779714811898</v>
      </c>
      <c r="D65" s="6">
        <v>-5.1386531894778198</v>
      </c>
      <c r="E65" s="4"/>
      <c r="F65" s="3" t="s">
        <v>457</v>
      </c>
      <c r="G65" s="28">
        <f t="shared" si="1"/>
        <v>1.89467521799663</v>
      </c>
    </row>
    <row r="66" spans="1:7" x14ac:dyDescent="0.25">
      <c r="A66" s="1" t="s">
        <v>648</v>
      </c>
      <c r="B66" s="2" t="s">
        <v>649</v>
      </c>
      <c r="C66" s="5">
        <v>-3.2373041903623001</v>
      </c>
      <c r="D66" s="6">
        <v>-0.89794267293887198</v>
      </c>
      <c r="E66" s="4"/>
      <c r="F66" s="3" t="s">
        <v>457</v>
      </c>
      <c r="G66" s="28">
        <f t="shared" ref="G66:G97" si="2">C66-D66</f>
        <v>-2.3393615174234279</v>
      </c>
    </row>
    <row r="67" spans="1:7" x14ac:dyDescent="0.25">
      <c r="A67" s="1" t="s">
        <v>646</v>
      </c>
      <c r="B67" s="2" t="s">
        <v>647</v>
      </c>
      <c r="C67" s="5">
        <v>-3.2206669503847101</v>
      </c>
      <c r="D67" s="6">
        <v>-2.4331001537505998</v>
      </c>
      <c r="E67" s="4"/>
      <c r="F67" s="3" t="s">
        <v>457</v>
      </c>
      <c r="G67" s="28">
        <f t="shared" si="2"/>
        <v>-0.78756679663411022</v>
      </c>
    </row>
    <row r="68" spans="1:7" x14ac:dyDescent="0.25">
      <c r="A68" s="1" t="s">
        <v>644</v>
      </c>
      <c r="B68" s="2" t="s">
        <v>645</v>
      </c>
      <c r="C68" s="5">
        <v>-3.2177438263620801</v>
      </c>
      <c r="D68" s="6">
        <v>-4.53779443882389</v>
      </c>
      <c r="E68" s="4"/>
      <c r="F68" s="3" t="s">
        <v>457</v>
      </c>
      <c r="G68" s="28">
        <f t="shared" si="2"/>
        <v>1.3200506124618099</v>
      </c>
    </row>
    <row r="69" spans="1:7" x14ac:dyDescent="0.25">
      <c r="A69" s="1" t="s">
        <v>642</v>
      </c>
      <c r="B69" s="2" t="s">
        <v>643</v>
      </c>
      <c r="C69" s="5">
        <v>-3.1936553119200801</v>
      </c>
      <c r="D69" s="6">
        <v>-1.8401955787133699</v>
      </c>
      <c r="E69" s="4"/>
      <c r="F69" s="3" t="s">
        <v>457</v>
      </c>
      <c r="G69" s="28">
        <f t="shared" si="2"/>
        <v>-1.3534597332067102</v>
      </c>
    </row>
    <row r="70" spans="1:7" x14ac:dyDescent="0.25">
      <c r="A70" s="1" t="s">
        <v>640</v>
      </c>
      <c r="B70" s="2" t="s">
        <v>641</v>
      </c>
      <c r="C70" s="5">
        <v>-3.1404867384334598</v>
      </c>
      <c r="D70" s="6">
        <v>-2.3511121744706598</v>
      </c>
      <c r="E70" s="4"/>
      <c r="F70" s="3" t="s">
        <v>457</v>
      </c>
      <c r="G70" s="28">
        <f t="shared" si="2"/>
        <v>-0.78937456396280004</v>
      </c>
    </row>
    <row r="71" spans="1:7" x14ac:dyDescent="0.25">
      <c r="A71" s="1" t="s">
        <v>636</v>
      </c>
      <c r="B71" s="2" t="s">
        <v>637</v>
      </c>
      <c r="C71" s="5">
        <v>-3.0568166951519</v>
      </c>
      <c r="D71" s="6">
        <v>-0.68586560697941001</v>
      </c>
      <c r="E71" s="4"/>
      <c r="F71" s="3" t="s">
        <v>457</v>
      </c>
      <c r="G71" s="28">
        <f t="shared" si="2"/>
        <v>-2.37095108817249</v>
      </c>
    </row>
    <row r="72" spans="1:7" x14ac:dyDescent="0.25">
      <c r="A72" s="1" t="s">
        <v>634</v>
      </c>
      <c r="B72" s="2" t="s">
        <v>635</v>
      </c>
      <c r="C72" s="5">
        <v>-3.0506275844663899</v>
      </c>
      <c r="D72" s="6">
        <v>-2.2593619061452301</v>
      </c>
      <c r="E72" s="4" t="s">
        <v>28</v>
      </c>
      <c r="F72" s="3" t="s">
        <v>457</v>
      </c>
      <c r="G72" s="28">
        <f t="shared" si="2"/>
        <v>-0.79126567832115979</v>
      </c>
    </row>
    <row r="73" spans="1:7" x14ac:dyDescent="0.25">
      <c r="A73" s="1" t="s">
        <v>632</v>
      </c>
      <c r="B73" s="2" t="s">
        <v>633</v>
      </c>
      <c r="C73" s="5">
        <v>-3.0470122116840002</v>
      </c>
      <c r="D73" s="6">
        <v>-4.4001891636353099</v>
      </c>
      <c r="E73" s="4"/>
      <c r="F73" s="3" t="s">
        <v>457</v>
      </c>
      <c r="G73" s="28">
        <f t="shared" si="2"/>
        <v>1.3531769519513097</v>
      </c>
    </row>
    <row r="74" spans="1:7" x14ac:dyDescent="0.25">
      <c r="A74" s="1" t="s">
        <v>628</v>
      </c>
      <c r="B74" s="2" t="s">
        <v>629</v>
      </c>
      <c r="C74" s="5">
        <v>-3.0106870520491702</v>
      </c>
      <c r="D74" s="6">
        <v>-1.21427082745898</v>
      </c>
      <c r="E74" s="4"/>
      <c r="F74" s="3" t="s">
        <v>457</v>
      </c>
      <c r="G74" s="28">
        <f t="shared" si="2"/>
        <v>-1.7964162245901902</v>
      </c>
    </row>
    <row r="75" spans="1:7" x14ac:dyDescent="0.25">
      <c r="A75" s="1" t="s">
        <v>626</v>
      </c>
      <c r="B75" s="2" t="s">
        <v>627</v>
      </c>
      <c r="C75" s="5">
        <v>-2.9947554472079498</v>
      </c>
      <c r="D75" s="6">
        <v>-5.7273302907383004</v>
      </c>
      <c r="E75" s="4"/>
      <c r="F75" s="3" t="s">
        <v>457</v>
      </c>
      <c r="G75" s="28">
        <f t="shared" si="2"/>
        <v>2.7325748435303505</v>
      </c>
    </row>
    <row r="76" spans="1:7" x14ac:dyDescent="0.25">
      <c r="A76" s="1" t="s">
        <v>624</v>
      </c>
      <c r="B76" s="2" t="s">
        <v>625</v>
      </c>
      <c r="C76" s="5">
        <v>-2.8988316035236301</v>
      </c>
      <c r="D76" s="6">
        <v>-1.02358419329531</v>
      </c>
      <c r="E76" s="4"/>
      <c r="F76" s="3" t="s">
        <v>457</v>
      </c>
      <c r="G76" s="28">
        <f t="shared" si="2"/>
        <v>-1.8752474102283201</v>
      </c>
    </row>
    <row r="77" spans="1:7" x14ac:dyDescent="0.25">
      <c r="A77" s="1" t="s">
        <v>622</v>
      </c>
      <c r="B77" s="2" t="s">
        <v>623</v>
      </c>
      <c r="C77" s="5">
        <v>-2.89763123254588</v>
      </c>
      <c r="D77" s="6">
        <v>-1.0181906985344999</v>
      </c>
      <c r="E77" s="4" t="s">
        <v>28</v>
      </c>
      <c r="F77" s="3" t="s">
        <v>457</v>
      </c>
      <c r="G77" s="28">
        <f t="shared" si="2"/>
        <v>-1.87944053401138</v>
      </c>
    </row>
    <row r="78" spans="1:7" x14ac:dyDescent="0.25">
      <c r="A78" s="1" t="s">
        <v>614</v>
      </c>
      <c r="B78" s="2" t="s">
        <v>615</v>
      </c>
      <c r="C78" s="5">
        <v>-2.76299562277043</v>
      </c>
      <c r="D78" s="6">
        <v>-1.5662086972186999</v>
      </c>
      <c r="E78" s="4" t="s">
        <v>28</v>
      </c>
      <c r="F78" s="3" t="s">
        <v>457</v>
      </c>
      <c r="G78" s="28">
        <f t="shared" si="2"/>
        <v>-1.1967869255517301</v>
      </c>
    </row>
    <row r="79" spans="1:7" x14ac:dyDescent="0.25">
      <c r="A79" s="1" t="s">
        <v>610</v>
      </c>
      <c r="B79" s="2" t="s">
        <v>611</v>
      </c>
      <c r="C79" s="5">
        <v>-2.7498531409118199</v>
      </c>
      <c r="D79" s="6">
        <v>-0.46818642519906301</v>
      </c>
      <c r="E79" s="4"/>
      <c r="F79" s="3" t="s">
        <v>457</v>
      </c>
      <c r="G79" s="28">
        <f t="shared" si="2"/>
        <v>-2.281666715712757</v>
      </c>
    </row>
    <row r="80" spans="1:7" x14ac:dyDescent="0.25">
      <c r="A80" s="1" t="s">
        <v>608</v>
      </c>
      <c r="B80" s="2" t="s">
        <v>609</v>
      </c>
      <c r="C80" s="5">
        <v>-2.72113817803096</v>
      </c>
      <c r="D80" s="6">
        <v>-0.79938541911438499</v>
      </c>
      <c r="E80" s="4"/>
      <c r="F80" s="3" t="s">
        <v>457</v>
      </c>
      <c r="G80" s="28">
        <f t="shared" si="2"/>
        <v>-1.921752758916575</v>
      </c>
    </row>
    <row r="81" spans="1:7" x14ac:dyDescent="0.25">
      <c r="A81" s="1" t="s">
        <v>606</v>
      </c>
      <c r="B81" s="2" t="s">
        <v>607</v>
      </c>
      <c r="C81" s="5">
        <v>-2.6990670967572599</v>
      </c>
      <c r="D81" s="6">
        <v>-0.42668592250880799</v>
      </c>
      <c r="E81" s="4"/>
      <c r="F81" s="3" t="s">
        <v>457</v>
      </c>
      <c r="G81" s="28">
        <f t="shared" si="2"/>
        <v>-2.2723811742484519</v>
      </c>
    </row>
    <row r="82" spans="1:7" x14ac:dyDescent="0.25">
      <c r="A82" s="1" t="s">
        <v>604</v>
      </c>
      <c r="B82" s="2" t="s">
        <v>605</v>
      </c>
      <c r="C82" s="5">
        <v>-2.6911354015868598</v>
      </c>
      <c r="D82" s="6">
        <v>-1.8431851708248801</v>
      </c>
      <c r="E82" s="4"/>
      <c r="F82" s="3" t="s">
        <v>457</v>
      </c>
      <c r="G82" s="28">
        <f t="shared" si="2"/>
        <v>-0.84795023076197973</v>
      </c>
    </row>
    <row r="83" spans="1:7" x14ac:dyDescent="0.25">
      <c r="A83" s="1" t="s">
        <v>602</v>
      </c>
      <c r="B83" s="2" t="s">
        <v>603</v>
      </c>
      <c r="C83" s="5">
        <v>-2.68086881885923</v>
      </c>
      <c r="D83" s="6">
        <v>-1.49373203929581</v>
      </c>
      <c r="E83" s="4"/>
      <c r="F83" s="3" t="s">
        <v>457</v>
      </c>
      <c r="G83" s="28">
        <f t="shared" si="2"/>
        <v>-1.18713677956342</v>
      </c>
    </row>
    <row r="84" spans="1:7" x14ac:dyDescent="0.25">
      <c r="A84" s="1" t="s">
        <v>600</v>
      </c>
      <c r="B84" s="2" t="s">
        <v>601</v>
      </c>
      <c r="C84" s="5">
        <v>-2.6795292061542102</v>
      </c>
      <c r="D84" s="6">
        <v>0.28951658337785102</v>
      </c>
      <c r="E84" s="4"/>
      <c r="F84" s="3" t="s">
        <v>457</v>
      </c>
      <c r="G84" s="28">
        <f t="shared" si="2"/>
        <v>-2.9690457895320614</v>
      </c>
    </row>
    <row r="85" spans="1:7" x14ac:dyDescent="0.25">
      <c r="A85" s="1" t="s">
        <v>598</v>
      </c>
      <c r="B85" s="2" t="s">
        <v>599</v>
      </c>
      <c r="C85" s="5">
        <v>-2.6793761993288299</v>
      </c>
      <c r="D85" s="6">
        <v>-1.1964225794666601</v>
      </c>
      <c r="E85" s="4"/>
      <c r="F85" s="3" t="s">
        <v>457</v>
      </c>
      <c r="G85" s="28">
        <f t="shared" si="2"/>
        <v>-1.4829536198621698</v>
      </c>
    </row>
    <row r="86" spans="1:7" x14ac:dyDescent="0.25">
      <c r="A86" s="1" t="s">
        <v>596</v>
      </c>
      <c r="B86" s="2" t="s">
        <v>597</v>
      </c>
      <c r="C86" s="5">
        <v>-2.67643684116105</v>
      </c>
      <c r="D86" s="6">
        <v>-1.57019046344735</v>
      </c>
      <c r="E86" s="4"/>
      <c r="F86" s="3" t="s">
        <v>457</v>
      </c>
      <c r="G86" s="28">
        <f t="shared" si="2"/>
        <v>-1.1062463777136999</v>
      </c>
    </row>
    <row r="87" spans="1:7" x14ac:dyDescent="0.25">
      <c r="A87" s="1" t="s">
        <v>594</v>
      </c>
      <c r="B87" s="2" t="s">
        <v>595</v>
      </c>
      <c r="C87" s="5">
        <v>-2.6745208912676102</v>
      </c>
      <c r="D87" s="6">
        <v>0.26353891134609198</v>
      </c>
      <c r="E87" s="4" t="s">
        <v>28</v>
      </c>
      <c r="F87" s="3" t="s">
        <v>457</v>
      </c>
      <c r="G87" s="28">
        <f t="shared" si="2"/>
        <v>-2.9380598026137021</v>
      </c>
    </row>
    <row r="88" spans="1:7" x14ac:dyDescent="0.25">
      <c r="A88" s="1" t="s">
        <v>592</v>
      </c>
      <c r="B88" s="2" t="s">
        <v>593</v>
      </c>
      <c r="C88" s="5">
        <v>-2.6667018347413198</v>
      </c>
      <c r="D88" s="6">
        <v>-1.14028908394246</v>
      </c>
      <c r="E88" s="4"/>
      <c r="F88" s="3" t="s">
        <v>457</v>
      </c>
      <c r="G88" s="28">
        <f t="shared" si="2"/>
        <v>-1.5264127507988599</v>
      </c>
    </row>
    <row r="89" spans="1:7" x14ac:dyDescent="0.25">
      <c r="A89" s="1" t="s">
        <v>590</v>
      </c>
      <c r="B89" s="2" t="s">
        <v>591</v>
      </c>
      <c r="C89" s="5">
        <v>-2.6563732607034698</v>
      </c>
      <c r="D89" s="6">
        <v>-4.7985072965644404</v>
      </c>
      <c r="E89" s="4" t="s">
        <v>28</v>
      </c>
      <c r="F89" s="3" t="s">
        <v>457</v>
      </c>
      <c r="G89" s="28">
        <f t="shared" si="2"/>
        <v>2.1421340358609706</v>
      </c>
    </row>
    <row r="90" spans="1:7" x14ac:dyDescent="0.25">
      <c r="A90" s="1" t="s">
        <v>588</v>
      </c>
      <c r="B90" s="2" t="s">
        <v>589</v>
      </c>
      <c r="C90" s="5">
        <v>-2.6257389844307801</v>
      </c>
      <c r="D90" s="6">
        <v>-3.0573409312072899</v>
      </c>
      <c r="E90" s="4"/>
      <c r="F90" s="3" t="s">
        <v>457</v>
      </c>
      <c r="G90" s="28">
        <f t="shared" si="2"/>
        <v>0.43160194677650976</v>
      </c>
    </row>
    <row r="91" spans="1:7" x14ac:dyDescent="0.25">
      <c r="A91" s="1" t="s">
        <v>586</v>
      </c>
      <c r="B91" s="2" t="s">
        <v>587</v>
      </c>
      <c r="C91" s="5">
        <v>-2.61517122921969</v>
      </c>
      <c r="D91" s="6">
        <v>-0.235151353369218</v>
      </c>
      <c r="E91" s="4"/>
      <c r="F91" s="3" t="s">
        <v>457</v>
      </c>
      <c r="G91" s="28">
        <f t="shared" si="2"/>
        <v>-2.380019875850472</v>
      </c>
    </row>
    <row r="92" spans="1:7" x14ac:dyDescent="0.25">
      <c r="A92" s="1" t="s">
        <v>584</v>
      </c>
      <c r="B92" s="2" t="s">
        <v>585</v>
      </c>
      <c r="C92" s="5">
        <v>-2.5761422110616099</v>
      </c>
      <c r="D92" s="6">
        <v>-0.53554806757576501</v>
      </c>
      <c r="E92" s="4"/>
      <c r="F92" s="3" t="s">
        <v>457</v>
      </c>
      <c r="G92" s="28">
        <f t="shared" si="2"/>
        <v>-2.040594143485845</v>
      </c>
    </row>
    <row r="93" spans="1:7" x14ac:dyDescent="0.25">
      <c r="A93" s="1" t="s">
        <v>580</v>
      </c>
      <c r="B93" s="2" t="s">
        <v>581</v>
      </c>
      <c r="C93" s="5">
        <v>-2.5447011661892698</v>
      </c>
      <c r="D93" s="6">
        <v>-0.88348310657448703</v>
      </c>
      <c r="E93" s="4"/>
      <c r="F93" s="3" t="s">
        <v>457</v>
      </c>
      <c r="G93" s="28">
        <f t="shared" si="2"/>
        <v>-1.6612180596147827</v>
      </c>
    </row>
    <row r="94" spans="1:7" x14ac:dyDescent="0.25">
      <c r="A94" s="1" t="s">
        <v>570</v>
      </c>
      <c r="B94" s="2" t="s">
        <v>571</v>
      </c>
      <c r="C94" s="5">
        <v>-2.5049258320407</v>
      </c>
      <c r="D94" s="6">
        <v>-0.372024867100122</v>
      </c>
      <c r="E94" s="4"/>
      <c r="F94" s="3" t="s">
        <v>457</v>
      </c>
      <c r="G94" s="28">
        <f t="shared" si="2"/>
        <v>-2.1329009649405779</v>
      </c>
    </row>
    <row r="95" spans="1:7" x14ac:dyDescent="0.25">
      <c r="A95" s="1" t="s">
        <v>568</v>
      </c>
      <c r="B95" s="2" t="s">
        <v>569</v>
      </c>
      <c r="C95" s="5">
        <v>-2.4988610988180202</v>
      </c>
      <c r="D95" s="6">
        <v>-1.46594311441186</v>
      </c>
      <c r="E95" s="4"/>
      <c r="F95" s="3" t="s">
        <v>457</v>
      </c>
      <c r="G95" s="28">
        <f t="shared" si="2"/>
        <v>-1.0329179844061602</v>
      </c>
    </row>
    <row r="96" spans="1:7" x14ac:dyDescent="0.25">
      <c r="A96" s="1" t="s">
        <v>566</v>
      </c>
      <c r="B96" s="2" t="s">
        <v>567</v>
      </c>
      <c r="C96" s="5">
        <v>-2.4853052162677201</v>
      </c>
      <c r="D96" s="6">
        <v>-2.0687212799597301</v>
      </c>
      <c r="E96" s="4"/>
      <c r="F96" s="3" t="s">
        <v>457</v>
      </c>
      <c r="G96" s="28">
        <f t="shared" si="2"/>
        <v>-0.41658393630798995</v>
      </c>
    </row>
    <row r="97" spans="1:7" x14ac:dyDescent="0.25">
      <c r="A97" s="1" t="s">
        <v>564</v>
      </c>
      <c r="B97" s="2" t="s">
        <v>565</v>
      </c>
      <c r="C97" s="5">
        <v>-2.4833567821590798</v>
      </c>
      <c r="D97" s="6">
        <v>-0.85895760458794701</v>
      </c>
      <c r="E97" s="4"/>
      <c r="F97" s="3" t="s">
        <v>457</v>
      </c>
      <c r="G97" s="28">
        <f t="shared" si="2"/>
        <v>-1.6243991775711328</v>
      </c>
    </row>
    <row r="98" spans="1:7" x14ac:dyDescent="0.25">
      <c r="A98" s="1" t="s">
        <v>562</v>
      </c>
      <c r="B98" s="2" t="s">
        <v>563</v>
      </c>
      <c r="C98" s="5">
        <v>-2.4833484040850098</v>
      </c>
      <c r="D98" s="6">
        <v>-3.7125484718705599</v>
      </c>
      <c r="E98" s="4"/>
      <c r="F98" s="3" t="s">
        <v>457</v>
      </c>
      <c r="G98" s="28">
        <f t="shared" ref="G98:G129" si="3">C98-D98</f>
        <v>1.2292000677855501</v>
      </c>
    </row>
    <row r="99" spans="1:7" x14ac:dyDescent="0.25">
      <c r="A99" s="1" t="s">
        <v>558</v>
      </c>
      <c r="B99" s="2" t="s">
        <v>559</v>
      </c>
      <c r="C99" s="5">
        <v>-2.4796418546040302</v>
      </c>
      <c r="D99" s="6">
        <v>-0.89390631856281799</v>
      </c>
      <c r="E99" s="4"/>
      <c r="F99" s="3" t="s">
        <v>457</v>
      </c>
      <c r="G99" s="28">
        <f t="shared" si="3"/>
        <v>-1.5857355360412122</v>
      </c>
    </row>
    <row r="100" spans="1:7" x14ac:dyDescent="0.25">
      <c r="A100" s="1" t="s">
        <v>556</v>
      </c>
      <c r="B100" s="2" t="s">
        <v>557</v>
      </c>
      <c r="C100" s="5">
        <v>-2.4666780563339499</v>
      </c>
      <c r="D100" s="6">
        <v>-2.3268878916220102</v>
      </c>
      <c r="E100" s="4"/>
      <c r="F100" s="3" t="s">
        <v>457</v>
      </c>
      <c r="G100" s="28">
        <f t="shared" si="3"/>
        <v>-0.13979016471193972</v>
      </c>
    </row>
    <row r="101" spans="1:7" x14ac:dyDescent="0.25">
      <c r="A101" s="1" t="s">
        <v>554</v>
      </c>
      <c r="B101" s="2" t="s">
        <v>555</v>
      </c>
      <c r="C101" s="5">
        <v>-2.4571475089352499</v>
      </c>
      <c r="D101" s="6">
        <v>-1.82455092493527</v>
      </c>
      <c r="E101" s="4"/>
      <c r="F101" s="3" t="s">
        <v>457</v>
      </c>
      <c r="G101" s="28">
        <f t="shared" si="3"/>
        <v>-0.63259658399997987</v>
      </c>
    </row>
    <row r="102" spans="1:7" x14ac:dyDescent="0.25">
      <c r="A102" s="1" t="s">
        <v>552</v>
      </c>
      <c r="B102" s="2" t="s">
        <v>553</v>
      </c>
      <c r="C102" s="5">
        <v>-2.4326570234918399</v>
      </c>
      <c r="D102" s="6">
        <v>-0.67176281367170498</v>
      </c>
      <c r="E102" s="4"/>
      <c r="F102" s="3" t="s">
        <v>457</v>
      </c>
      <c r="G102" s="28">
        <f t="shared" si="3"/>
        <v>-1.760894209820135</v>
      </c>
    </row>
    <row r="103" spans="1:7" x14ac:dyDescent="0.25">
      <c r="A103" s="1" t="s">
        <v>550</v>
      </c>
      <c r="B103" s="2" t="s">
        <v>551</v>
      </c>
      <c r="C103" s="5">
        <v>-2.41128038477305</v>
      </c>
      <c r="D103" s="6">
        <v>-3.23712907551124E-2</v>
      </c>
      <c r="E103" s="4"/>
      <c r="F103" s="3" t="s">
        <v>457</v>
      </c>
      <c r="G103" s="28">
        <f t="shared" si="3"/>
        <v>-2.3789090940179376</v>
      </c>
    </row>
    <row r="104" spans="1:7" x14ac:dyDescent="0.25">
      <c r="A104" s="1" t="s">
        <v>548</v>
      </c>
      <c r="B104" s="2" t="s">
        <v>549</v>
      </c>
      <c r="C104" s="5">
        <v>-2.4103591259127901</v>
      </c>
      <c r="D104" s="6">
        <v>-1.65686756614674</v>
      </c>
      <c r="E104" s="4" t="s">
        <v>28</v>
      </c>
      <c r="F104" s="3" t="s">
        <v>457</v>
      </c>
      <c r="G104" s="28">
        <f t="shared" si="3"/>
        <v>-0.75349155976605009</v>
      </c>
    </row>
    <row r="105" spans="1:7" x14ac:dyDescent="0.25">
      <c r="A105" s="1" t="s">
        <v>546</v>
      </c>
      <c r="B105" s="2" t="s">
        <v>547</v>
      </c>
      <c r="C105" s="5">
        <v>-2.4098196927757898</v>
      </c>
      <c r="D105" s="6">
        <v>-1.2369826662608201</v>
      </c>
      <c r="E105" s="4"/>
      <c r="F105" s="3" t="s">
        <v>457</v>
      </c>
      <c r="G105" s="28">
        <f t="shared" si="3"/>
        <v>-1.1728370265149697</v>
      </c>
    </row>
    <row r="106" spans="1:7" x14ac:dyDescent="0.25">
      <c r="A106" s="1" t="s">
        <v>544</v>
      </c>
      <c r="B106" s="2" t="s">
        <v>545</v>
      </c>
      <c r="C106" s="5">
        <v>-2.39459469961843</v>
      </c>
      <c r="D106" s="6">
        <v>0.38865003907409501</v>
      </c>
      <c r="E106" s="4"/>
      <c r="F106" s="3" t="s">
        <v>457</v>
      </c>
      <c r="G106" s="28">
        <f t="shared" si="3"/>
        <v>-2.7832447386925248</v>
      </c>
    </row>
    <row r="107" spans="1:7" x14ac:dyDescent="0.25">
      <c r="A107" s="1" t="s">
        <v>542</v>
      </c>
      <c r="B107" s="2" t="s">
        <v>543</v>
      </c>
      <c r="C107" s="5">
        <v>-2.3874213600697298</v>
      </c>
      <c r="D107" s="6">
        <v>-2.1924733950671</v>
      </c>
      <c r="E107" s="4"/>
      <c r="F107" s="3" t="s">
        <v>457</v>
      </c>
      <c r="G107" s="28">
        <f t="shared" si="3"/>
        <v>-0.19494796500262979</v>
      </c>
    </row>
    <row r="108" spans="1:7" x14ac:dyDescent="0.25">
      <c r="A108" s="1" t="s">
        <v>540</v>
      </c>
      <c r="B108" s="2" t="s">
        <v>541</v>
      </c>
      <c r="C108" s="5">
        <v>-2.3802942715167399</v>
      </c>
      <c r="D108" s="6">
        <v>0.14985964593491799</v>
      </c>
      <c r="E108" s="4"/>
      <c r="F108" s="3" t="s">
        <v>457</v>
      </c>
      <c r="G108" s="28">
        <f t="shared" si="3"/>
        <v>-2.5301539174516581</v>
      </c>
    </row>
    <row r="109" spans="1:7" x14ac:dyDescent="0.25">
      <c r="A109" s="1" t="s">
        <v>538</v>
      </c>
      <c r="B109" s="2" t="s">
        <v>539</v>
      </c>
      <c r="C109" s="5">
        <v>-2.3796253969199799</v>
      </c>
      <c r="D109" s="6">
        <v>-2.7714836247645902</v>
      </c>
      <c r="E109" s="4"/>
      <c r="F109" s="3" t="s">
        <v>457</v>
      </c>
      <c r="G109" s="28">
        <f t="shared" si="3"/>
        <v>0.39185822784461033</v>
      </c>
    </row>
    <row r="110" spans="1:7" x14ac:dyDescent="0.25">
      <c r="A110" s="1" t="s">
        <v>536</v>
      </c>
      <c r="B110" s="2" t="s">
        <v>537</v>
      </c>
      <c r="C110" s="5">
        <v>-2.37350470966798</v>
      </c>
      <c r="D110" s="6">
        <v>-2.19934418901458</v>
      </c>
      <c r="E110" s="4"/>
      <c r="F110" s="3" t="s">
        <v>457</v>
      </c>
      <c r="G110" s="28">
        <f t="shared" si="3"/>
        <v>-0.17416052065340004</v>
      </c>
    </row>
    <row r="111" spans="1:7" x14ac:dyDescent="0.25">
      <c r="A111" s="1" t="s">
        <v>534</v>
      </c>
      <c r="B111" s="2" t="s">
        <v>535</v>
      </c>
      <c r="C111" s="5">
        <v>-2.3635135501911102</v>
      </c>
      <c r="D111" s="6">
        <v>-0.57684450307833601</v>
      </c>
      <c r="E111" s="4"/>
      <c r="F111" s="3" t="s">
        <v>457</v>
      </c>
      <c r="G111" s="28">
        <f t="shared" si="3"/>
        <v>-1.7866690471127742</v>
      </c>
    </row>
    <row r="112" spans="1:7" x14ac:dyDescent="0.25">
      <c r="A112" s="1" t="s">
        <v>532</v>
      </c>
      <c r="B112" s="2" t="s">
        <v>533</v>
      </c>
      <c r="C112" s="5">
        <v>-2.3565323448126598</v>
      </c>
      <c r="D112" s="6">
        <v>-3.3110864236507802</v>
      </c>
      <c r="E112" s="4"/>
      <c r="F112" s="3" t="s">
        <v>457</v>
      </c>
      <c r="G112" s="28">
        <f t="shared" si="3"/>
        <v>0.95455407883812038</v>
      </c>
    </row>
    <row r="113" spans="1:7" x14ac:dyDescent="0.25">
      <c r="A113" s="1" t="s">
        <v>530</v>
      </c>
      <c r="B113" s="2" t="s">
        <v>531</v>
      </c>
      <c r="C113" s="5">
        <v>-2.3490077357296499</v>
      </c>
      <c r="D113" s="6">
        <v>-0.25860462730662698</v>
      </c>
      <c r="E113" s="4"/>
      <c r="F113" s="3" t="s">
        <v>457</v>
      </c>
      <c r="G113" s="28">
        <f t="shared" si="3"/>
        <v>-2.0904031084230228</v>
      </c>
    </row>
    <row r="114" spans="1:7" x14ac:dyDescent="0.25">
      <c r="A114" s="1" t="s">
        <v>528</v>
      </c>
      <c r="B114" s="2" t="s">
        <v>529</v>
      </c>
      <c r="C114" s="5">
        <v>-2.3488492705644899</v>
      </c>
      <c r="D114" s="6">
        <v>-1.84621045604714</v>
      </c>
      <c r="E114" s="4"/>
      <c r="F114" s="3" t="s">
        <v>457</v>
      </c>
      <c r="G114" s="28">
        <f t="shared" si="3"/>
        <v>-0.50263881451734993</v>
      </c>
    </row>
    <row r="115" spans="1:7" x14ac:dyDescent="0.25">
      <c r="A115" s="1" t="s">
        <v>526</v>
      </c>
      <c r="B115" s="2" t="s">
        <v>527</v>
      </c>
      <c r="C115" s="5">
        <v>-2.3458586310915099</v>
      </c>
      <c r="D115" s="6">
        <v>0.23715404180292199</v>
      </c>
      <c r="E115" s="4"/>
      <c r="F115" s="3" t="s">
        <v>457</v>
      </c>
      <c r="G115" s="28">
        <f t="shared" si="3"/>
        <v>-2.5830126728944318</v>
      </c>
    </row>
    <row r="116" spans="1:7" x14ac:dyDescent="0.25">
      <c r="A116" s="1" t="s">
        <v>524</v>
      </c>
      <c r="B116" s="2" t="s">
        <v>525</v>
      </c>
      <c r="C116" s="5">
        <v>-2.34121029777004</v>
      </c>
      <c r="D116" s="6">
        <v>-1.6365027789033599</v>
      </c>
      <c r="E116" s="4"/>
      <c r="F116" s="3" t="s">
        <v>457</v>
      </c>
      <c r="G116" s="28">
        <f t="shared" si="3"/>
        <v>-0.70470751886668004</v>
      </c>
    </row>
    <row r="117" spans="1:7" x14ac:dyDescent="0.25">
      <c r="A117" s="1" t="s">
        <v>522</v>
      </c>
      <c r="B117" s="2" t="s">
        <v>523</v>
      </c>
      <c r="C117" s="5">
        <v>-2.3407948202698901</v>
      </c>
      <c r="D117" s="6">
        <v>-0.72553717642366999</v>
      </c>
      <c r="E117" s="4" t="s">
        <v>28</v>
      </c>
      <c r="F117" s="3" t="s">
        <v>457</v>
      </c>
      <c r="G117" s="28">
        <f t="shared" si="3"/>
        <v>-1.6152576438462201</v>
      </c>
    </row>
    <row r="118" spans="1:7" x14ac:dyDescent="0.25">
      <c r="A118" s="1" t="s">
        <v>520</v>
      </c>
      <c r="B118" s="2" t="s">
        <v>521</v>
      </c>
      <c r="C118" s="5">
        <v>-2.3316014030885199</v>
      </c>
      <c r="D118" s="6">
        <v>-1.85645883986492</v>
      </c>
      <c r="E118" s="4"/>
      <c r="F118" s="3" t="s">
        <v>457</v>
      </c>
      <c r="G118" s="28">
        <f t="shared" si="3"/>
        <v>-0.47514256322359993</v>
      </c>
    </row>
    <row r="119" spans="1:7" x14ac:dyDescent="0.25">
      <c r="A119" s="1" t="s">
        <v>516</v>
      </c>
      <c r="B119" s="2" t="s">
        <v>517</v>
      </c>
      <c r="C119" s="5">
        <v>-2.29085966829108</v>
      </c>
      <c r="D119" s="6">
        <v>-1.04199047466164</v>
      </c>
      <c r="E119" s="4"/>
      <c r="F119" s="3" t="s">
        <v>457</v>
      </c>
      <c r="G119" s="28">
        <f t="shared" si="3"/>
        <v>-1.24886919362944</v>
      </c>
    </row>
    <row r="120" spans="1:7" x14ac:dyDescent="0.25">
      <c r="A120" s="1" t="s">
        <v>512</v>
      </c>
      <c r="B120" s="2" t="s">
        <v>513</v>
      </c>
      <c r="C120" s="5">
        <v>-2.2803013565596801</v>
      </c>
      <c r="D120" s="6">
        <v>-0.16853249122262601</v>
      </c>
      <c r="E120" s="4"/>
      <c r="F120" s="3" t="s">
        <v>457</v>
      </c>
      <c r="G120" s="28">
        <f t="shared" si="3"/>
        <v>-2.1117688653370541</v>
      </c>
    </row>
    <row r="121" spans="1:7" x14ac:dyDescent="0.25">
      <c r="A121" s="1" t="s">
        <v>510</v>
      </c>
      <c r="B121" s="2" t="s">
        <v>511</v>
      </c>
      <c r="C121" s="5">
        <v>-2.2596251386716002</v>
      </c>
      <c r="D121" s="6">
        <v>-1.20221888710596</v>
      </c>
      <c r="E121" s="4"/>
      <c r="F121" s="3" t="s">
        <v>457</v>
      </c>
      <c r="G121" s="28">
        <f t="shared" si="3"/>
        <v>-1.0574062515656402</v>
      </c>
    </row>
    <row r="122" spans="1:7" x14ac:dyDescent="0.25">
      <c r="A122" s="1" t="s">
        <v>508</v>
      </c>
      <c r="B122" s="2" t="s">
        <v>509</v>
      </c>
      <c r="C122" s="5">
        <v>-2.2447539999607198</v>
      </c>
      <c r="D122" s="6">
        <v>-4.0035840826168299</v>
      </c>
      <c r="E122" s="4"/>
      <c r="F122" s="3" t="s">
        <v>457</v>
      </c>
      <c r="G122" s="28">
        <f t="shared" si="3"/>
        <v>1.7588300826561101</v>
      </c>
    </row>
    <row r="123" spans="1:7" x14ac:dyDescent="0.25">
      <c r="A123" s="1" t="s">
        <v>506</v>
      </c>
      <c r="B123" s="2" t="s">
        <v>507</v>
      </c>
      <c r="C123" s="5">
        <v>-2.2338193636731098</v>
      </c>
      <c r="D123" s="6">
        <v>-0.72407874354342705</v>
      </c>
      <c r="E123" s="4"/>
      <c r="F123" s="3" t="s">
        <v>457</v>
      </c>
      <c r="G123" s="28">
        <f t="shared" si="3"/>
        <v>-1.5097406201296828</v>
      </c>
    </row>
    <row r="124" spans="1:7" x14ac:dyDescent="0.25">
      <c r="A124" s="1" t="s">
        <v>504</v>
      </c>
      <c r="B124" s="2" t="s">
        <v>505</v>
      </c>
      <c r="C124" s="5">
        <v>-2.2249956878281898</v>
      </c>
      <c r="D124" s="6">
        <v>-1.00697760897579</v>
      </c>
      <c r="E124" s="4" t="s">
        <v>28</v>
      </c>
      <c r="F124" s="3" t="s">
        <v>457</v>
      </c>
      <c r="G124" s="28">
        <f t="shared" si="3"/>
        <v>-1.2180180788523998</v>
      </c>
    </row>
    <row r="125" spans="1:7" x14ac:dyDescent="0.25">
      <c r="A125" s="1" t="s">
        <v>502</v>
      </c>
      <c r="B125" s="2" t="s">
        <v>503</v>
      </c>
      <c r="C125" s="5">
        <v>-2.2166745203158</v>
      </c>
      <c r="D125" s="6">
        <v>-1.0563774600454101</v>
      </c>
      <c r="E125" s="4" t="s">
        <v>28</v>
      </c>
      <c r="F125" s="3" t="s">
        <v>457</v>
      </c>
      <c r="G125" s="28">
        <f t="shared" si="3"/>
        <v>-1.1602970602703899</v>
      </c>
    </row>
    <row r="126" spans="1:7" x14ac:dyDescent="0.25">
      <c r="A126" s="1" t="s">
        <v>500</v>
      </c>
      <c r="B126" s="2" t="s">
        <v>501</v>
      </c>
      <c r="C126" s="5">
        <v>-2.2034720181721199</v>
      </c>
      <c r="D126" s="6">
        <v>-2.92577236596318</v>
      </c>
      <c r="E126" s="4"/>
      <c r="F126" s="3" t="s">
        <v>457</v>
      </c>
      <c r="G126" s="28">
        <f t="shared" si="3"/>
        <v>0.72230034779106012</v>
      </c>
    </row>
    <row r="127" spans="1:7" x14ac:dyDescent="0.25">
      <c r="A127" s="1" t="s">
        <v>498</v>
      </c>
      <c r="B127" s="2" t="s">
        <v>499</v>
      </c>
      <c r="C127" s="5">
        <v>-2.2006436657656501</v>
      </c>
      <c r="D127" s="6">
        <v>0.14107504872635401</v>
      </c>
      <c r="E127" s="4"/>
      <c r="F127" s="3" t="s">
        <v>457</v>
      </c>
      <c r="G127" s="28">
        <f t="shared" si="3"/>
        <v>-2.341718714492004</v>
      </c>
    </row>
    <row r="128" spans="1:7" x14ac:dyDescent="0.25">
      <c r="A128" s="1" t="s">
        <v>494</v>
      </c>
      <c r="B128" s="2" t="s">
        <v>495</v>
      </c>
      <c r="C128" s="5">
        <v>-2.17993988450554</v>
      </c>
      <c r="D128" s="6">
        <v>-0.21276312913154</v>
      </c>
      <c r="E128" s="4" t="s">
        <v>28</v>
      </c>
      <c r="F128" s="3" t="s">
        <v>457</v>
      </c>
      <c r="G128" s="28">
        <f t="shared" si="3"/>
        <v>-1.9671767553740001</v>
      </c>
    </row>
    <row r="129" spans="1:7" x14ac:dyDescent="0.25">
      <c r="A129" s="1" t="s">
        <v>492</v>
      </c>
      <c r="B129" s="2" t="s">
        <v>493</v>
      </c>
      <c r="C129" s="5">
        <v>-2.1791887095993099</v>
      </c>
      <c r="D129" s="6">
        <v>-0.76142236317421197</v>
      </c>
      <c r="E129" s="4"/>
      <c r="F129" s="3" t="s">
        <v>457</v>
      </c>
      <c r="G129" s="28">
        <f t="shared" si="3"/>
        <v>-1.4177663464250978</v>
      </c>
    </row>
    <row r="130" spans="1:7" x14ac:dyDescent="0.25">
      <c r="A130" s="1" t="s">
        <v>490</v>
      </c>
      <c r="B130" s="2" t="s">
        <v>491</v>
      </c>
      <c r="C130" s="5">
        <v>-2.1777033489263302</v>
      </c>
      <c r="D130" s="6">
        <v>-3.1096873122724098</v>
      </c>
      <c r="E130" s="4"/>
      <c r="F130" s="3" t="s">
        <v>457</v>
      </c>
      <c r="G130" s="28">
        <f t="shared" ref="G130:G144" si="4">C130-D130</f>
        <v>0.93198396334607958</v>
      </c>
    </row>
    <row r="131" spans="1:7" x14ac:dyDescent="0.25">
      <c r="A131" s="1" t="s">
        <v>488</v>
      </c>
      <c r="B131" s="2" t="s">
        <v>489</v>
      </c>
      <c r="C131" s="5">
        <v>-2.1753440029998501</v>
      </c>
      <c r="D131" s="6">
        <v>-1.3620891110628399</v>
      </c>
      <c r="E131" s="4" t="s">
        <v>28</v>
      </c>
      <c r="F131" s="3" t="s">
        <v>457</v>
      </c>
      <c r="G131" s="28">
        <f t="shared" si="4"/>
        <v>-0.81325489193701017</v>
      </c>
    </row>
    <row r="132" spans="1:7" x14ac:dyDescent="0.25">
      <c r="A132" s="1" t="s">
        <v>484</v>
      </c>
      <c r="B132" s="2" t="s">
        <v>485</v>
      </c>
      <c r="C132" s="5">
        <v>-2.15669712604504</v>
      </c>
      <c r="D132" s="6">
        <v>-1.5585664680956301E-2</v>
      </c>
      <c r="E132" s="4" t="s">
        <v>28</v>
      </c>
      <c r="F132" s="3" t="s">
        <v>457</v>
      </c>
      <c r="G132" s="28">
        <f t="shared" si="4"/>
        <v>-2.1411114613640838</v>
      </c>
    </row>
    <row r="133" spans="1:7" x14ac:dyDescent="0.25">
      <c r="A133" s="1" t="s">
        <v>480</v>
      </c>
      <c r="B133" s="2" t="s">
        <v>481</v>
      </c>
      <c r="C133" s="5">
        <v>-2.1293633167498101</v>
      </c>
      <c r="D133" s="6">
        <v>-0.89903528439657898</v>
      </c>
      <c r="E133" s="4" t="s">
        <v>28</v>
      </c>
      <c r="F133" s="3" t="s">
        <v>457</v>
      </c>
      <c r="G133" s="28">
        <f t="shared" si="4"/>
        <v>-1.2303280323532311</v>
      </c>
    </row>
    <row r="134" spans="1:7" x14ac:dyDescent="0.25">
      <c r="A134" s="1" t="s">
        <v>478</v>
      </c>
      <c r="B134" s="2" t="s">
        <v>479</v>
      </c>
      <c r="C134" s="5">
        <v>-2.12777160480442</v>
      </c>
      <c r="D134" s="6">
        <v>-1.91319254282339</v>
      </c>
      <c r="E134" s="4"/>
      <c r="F134" s="3" t="s">
        <v>457</v>
      </c>
      <c r="G134" s="28">
        <f t="shared" si="4"/>
        <v>-0.21457906198102994</v>
      </c>
    </row>
    <row r="135" spans="1:7" x14ac:dyDescent="0.25">
      <c r="A135" s="1" t="s">
        <v>476</v>
      </c>
      <c r="B135" s="2" t="s">
        <v>477</v>
      </c>
      <c r="C135" s="5">
        <v>-2.1215162840600499</v>
      </c>
      <c r="D135" s="6">
        <v>-2.3062806394713302</v>
      </c>
      <c r="E135" s="4"/>
      <c r="F135" s="3" t="s">
        <v>457</v>
      </c>
      <c r="G135" s="28">
        <f t="shared" si="4"/>
        <v>0.18476435541128033</v>
      </c>
    </row>
    <row r="136" spans="1:7" x14ac:dyDescent="0.25">
      <c r="A136" s="1" t="s">
        <v>474</v>
      </c>
      <c r="B136" s="2" t="s">
        <v>475</v>
      </c>
      <c r="C136" s="5">
        <v>-2.1043671164972801</v>
      </c>
      <c r="D136" s="6">
        <v>-3.8353898797536199</v>
      </c>
      <c r="E136" s="4"/>
      <c r="F136" s="3" t="s">
        <v>457</v>
      </c>
      <c r="G136" s="28">
        <f t="shared" si="4"/>
        <v>1.7310227632563397</v>
      </c>
    </row>
    <row r="137" spans="1:7" x14ac:dyDescent="0.25">
      <c r="A137" s="1" t="s">
        <v>472</v>
      </c>
      <c r="B137" s="2" t="s">
        <v>473</v>
      </c>
      <c r="C137" s="5">
        <v>-2.09481946115802</v>
      </c>
      <c r="D137" s="6">
        <v>-1.1949299045417801</v>
      </c>
      <c r="E137" s="4"/>
      <c r="F137" s="3" t="s">
        <v>457</v>
      </c>
      <c r="G137" s="28">
        <f t="shared" si="4"/>
        <v>-0.89988955661623993</v>
      </c>
    </row>
    <row r="138" spans="1:7" x14ac:dyDescent="0.25">
      <c r="A138" s="1" t="s">
        <v>470</v>
      </c>
      <c r="B138" s="2" t="s">
        <v>471</v>
      </c>
      <c r="C138" s="5">
        <v>-2.09005515040747</v>
      </c>
      <c r="D138" s="6">
        <v>-0.50171178327418098</v>
      </c>
      <c r="E138" s="4" t="s">
        <v>28</v>
      </c>
      <c r="F138" s="3" t="s">
        <v>457</v>
      </c>
      <c r="G138" s="28">
        <f t="shared" si="4"/>
        <v>-1.5883433671332892</v>
      </c>
    </row>
    <row r="139" spans="1:7" x14ac:dyDescent="0.25">
      <c r="A139" s="1" t="s">
        <v>468</v>
      </c>
      <c r="B139" s="2" t="s">
        <v>469</v>
      </c>
      <c r="C139" s="5">
        <v>-2.08740252459152</v>
      </c>
      <c r="D139" s="6">
        <v>-0.73121201790618495</v>
      </c>
      <c r="E139" s="4"/>
      <c r="F139" s="3" t="s">
        <v>457</v>
      </c>
      <c r="G139" s="28">
        <f t="shared" si="4"/>
        <v>-1.356190506685335</v>
      </c>
    </row>
    <row r="140" spans="1:7" x14ac:dyDescent="0.25">
      <c r="A140" s="1" t="s">
        <v>466</v>
      </c>
      <c r="B140" s="2" t="s">
        <v>467</v>
      </c>
      <c r="C140" s="5">
        <v>-2.0849831214521202</v>
      </c>
      <c r="D140" s="6">
        <v>-1.4690806904160001</v>
      </c>
      <c r="E140" s="4"/>
      <c r="F140" s="3" t="s">
        <v>457</v>
      </c>
      <c r="G140" s="28">
        <f t="shared" si="4"/>
        <v>-0.61590243103612008</v>
      </c>
    </row>
    <row r="141" spans="1:7" x14ac:dyDescent="0.25">
      <c r="A141" s="1" t="s">
        <v>464</v>
      </c>
      <c r="B141" s="2" t="s">
        <v>465</v>
      </c>
      <c r="C141" s="5">
        <v>-2.0814162168900099</v>
      </c>
      <c r="D141" s="6">
        <v>-0.69042899071475905</v>
      </c>
      <c r="E141" s="4"/>
      <c r="F141" s="3" t="s">
        <v>457</v>
      </c>
      <c r="G141" s="28">
        <f t="shared" si="4"/>
        <v>-1.3909872261752509</v>
      </c>
    </row>
    <row r="142" spans="1:7" x14ac:dyDescent="0.25">
      <c r="A142" s="1" t="s">
        <v>460</v>
      </c>
      <c r="B142" s="2" t="s">
        <v>461</v>
      </c>
      <c r="C142" s="5">
        <v>-2.0544837431751</v>
      </c>
      <c r="D142" s="6">
        <v>-0.39558432663685</v>
      </c>
      <c r="E142" s="4"/>
      <c r="F142" s="3" t="s">
        <v>457</v>
      </c>
      <c r="G142" s="28">
        <f t="shared" si="4"/>
        <v>-1.65889941653825</v>
      </c>
    </row>
    <row r="143" spans="1:7" x14ac:dyDescent="0.25">
      <c r="A143" s="1" t="s">
        <v>458</v>
      </c>
      <c r="B143" s="2" t="s">
        <v>459</v>
      </c>
      <c r="C143" s="5">
        <v>-2.0506650244871398</v>
      </c>
      <c r="D143" s="6">
        <v>-2.3078968920070202</v>
      </c>
      <c r="E143" s="4"/>
      <c r="F143" s="3" t="s">
        <v>457</v>
      </c>
      <c r="G143" s="28">
        <f t="shared" si="4"/>
        <v>0.25723186751988036</v>
      </c>
    </row>
    <row r="144" spans="1:7" x14ac:dyDescent="0.25">
      <c r="A144" s="1" t="s">
        <v>455</v>
      </c>
      <c r="B144" s="2" t="s">
        <v>456</v>
      </c>
      <c r="C144" s="5">
        <v>-2.0404237234064801</v>
      </c>
      <c r="D144" s="6">
        <v>-0.71503683821827702</v>
      </c>
      <c r="E144" s="4"/>
      <c r="F144" s="3" t="s">
        <v>457</v>
      </c>
      <c r="G144" s="28">
        <f t="shared" si="4"/>
        <v>-1.3253868851882031</v>
      </c>
    </row>
  </sheetData>
  <autoFilter ref="A1:G1">
    <sortState ref="A2:G144">
      <sortCondition ref="C1:C144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opLeftCell="A25" workbookViewId="0">
      <selection activeCell="K32" sqref="K32"/>
    </sheetView>
  </sheetViews>
  <sheetFormatPr defaultColWidth="8.85546875" defaultRowHeight="12.75" x14ac:dyDescent="0.2"/>
  <cols>
    <col min="1" max="1" width="21.140625" style="55" customWidth="1"/>
    <col min="2" max="2" width="8.85546875" style="55" bestFit="1" customWidth="1"/>
    <col min="3" max="3" width="12.85546875" style="55" bestFit="1" customWidth="1"/>
    <col min="4" max="4" width="16.42578125" style="55" bestFit="1" customWidth="1"/>
    <col min="5" max="5" width="11.42578125" style="55" bestFit="1" customWidth="1"/>
    <col min="6" max="6" width="34.85546875" style="55" bestFit="1" customWidth="1"/>
    <col min="7" max="7" width="14.7109375" style="55" bestFit="1" customWidth="1"/>
    <col min="8" max="9" width="8.85546875" style="56"/>
    <col min="10" max="10" width="8.85546875" style="46"/>
    <col min="11" max="11" width="18" style="46" bestFit="1" customWidth="1"/>
    <col min="12" max="16384" width="8.85546875" style="46"/>
  </cols>
  <sheetData>
    <row r="1" spans="1:11" ht="20.25" customHeight="1" x14ac:dyDescent="0.2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877</v>
      </c>
      <c r="H1" s="45" t="s">
        <v>885</v>
      </c>
      <c r="I1" s="45" t="s">
        <v>886</v>
      </c>
    </row>
    <row r="2" spans="1:11" x14ac:dyDescent="0.2">
      <c r="A2" s="47" t="s">
        <v>24</v>
      </c>
      <c r="B2" s="48" t="s">
        <v>25</v>
      </c>
      <c r="C2" s="49">
        <v>6.1343431497037901</v>
      </c>
      <c r="D2" s="50">
        <v>0.340645487177821</v>
      </c>
      <c r="E2" s="51"/>
      <c r="F2" s="52" t="s">
        <v>8</v>
      </c>
      <c r="G2" s="53">
        <f t="shared" ref="G2:G22" si="0">C2-D2</f>
        <v>5.7936976625259691</v>
      </c>
      <c r="H2" s="54" t="s">
        <v>887</v>
      </c>
      <c r="I2" s="54" t="s">
        <v>888</v>
      </c>
    </row>
    <row r="3" spans="1:11" x14ac:dyDescent="0.2">
      <c r="A3" s="47" t="s">
        <v>20</v>
      </c>
      <c r="B3" s="48" t="s">
        <v>21</v>
      </c>
      <c r="C3" s="49">
        <v>6.5168292863385702</v>
      </c>
      <c r="D3" s="50">
        <v>0.95943681420487903</v>
      </c>
      <c r="E3" s="51"/>
      <c r="F3" s="52" t="s">
        <v>8</v>
      </c>
      <c r="G3" s="53">
        <f t="shared" si="0"/>
        <v>5.5573924721336914</v>
      </c>
      <c r="H3" s="54" t="s">
        <v>887</v>
      </c>
      <c r="I3" s="54" t="s">
        <v>888</v>
      </c>
    </row>
    <row r="4" spans="1:11" x14ac:dyDescent="0.2">
      <c r="A4" s="47" t="s">
        <v>29</v>
      </c>
      <c r="B4" s="48" t="s">
        <v>30</v>
      </c>
      <c r="C4" s="49">
        <v>5.4785270274823104</v>
      </c>
      <c r="D4" s="50">
        <v>0.91562412457413</v>
      </c>
      <c r="E4" s="51"/>
      <c r="F4" s="52" t="s">
        <v>8</v>
      </c>
      <c r="G4" s="53">
        <f t="shared" si="0"/>
        <v>4.5629029029081805</v>
      </c>
      <c r="H4" s="54" t="s">
        <v>887</v>
      </c>
      <c r="I4" s="54" t="s">
        <v>888</v>
      </c>
    </row>
    <row r="5" spans="1:11" ht="15" x14ac:dyDescent="0.25">
      <c r="A5" s="57" t="s">
        <v>35</v>
      </c>
      <c r="B5" s="58" t="s">
        <v>36</v>
      </c>
      <c r="C5" s="59">
        <v>5.2783983952130704</v>
      </c>
      <c r="D5" s="60">
        <v>0.80651099290976203</v>
      </c>
      <c r="E5" s="61"/>
      <c r="F5" s="62" t="s">
        <v>8</v>
      </c>
      <c r="G5" s="63">
        <f t="shared" si="0"/>
        <v>4.4718874023033086</v>
      </c>
      <c r="H5" s="61" t="s">
        <v>887</v>
      </c>
      <c r="I5" s="61" t="s">
        <v>888</v>
      </c>
      <c r="K5" s="37" t="s">
        <v>889</v>
      </c>
    </row>
    <row r="6" spans="1:11" x14ac:dyDescent="0.2">
      <c r="A6" s="47" t="s">
        <v>105</v>
      </c>
      <c r="B6" s="48" t="s">
        <v>106</v>
      </c>
      <c r="C6" s="49">
        <v>3.91521165458771</v>
      </c>
      <c r="D6" s="50">
        <v>-0.30230763472512001</v>
      </c>
      <c r="E6" s="51"/>
      <c r="F6" s="52" t="s">
        <v>8</v>
      </c>
      <c r="G6" s="53">
        <f t="shared" si="0"/>
        <v>4.2175192893128299</v>
      </c>
      <c r="H6" s="54" t="s">
        <v>887</v>
      </c>
      <c r="I6" s="54" t="s">
        <v>888</v>
      </c>
    </row>
    <row r="7" spans="1:11" x14ac:dyDescent="0.2">
      <c r="A7" s="47" t="s">
        <v>63</v>
      </c>
      <c r="B7" s="48" t="s">
        <v>64</v>
      </c>
      <c r="C7" s="49">
        <v>4.4327200953772197</v>
      </c>
      <c r="D7" s="50">
        <v>0.58855018291668504</v>
      </c>
      <c r="E7" s="51"/>
      <c r="F7" s="52" t="s">
        <v>8</v>
      </c>
      <c r="G7" s="53">
        <f t="shared" si="0"/>
        <v>3.8441699124605346</v>
      </c>
      <c r="H7" s="54" t="s">
        <v>887</v>
      </c>
      <c r="I7" s="54" t="s">
        <v>888</v>
      </c>
    </row>
    <row r="8" spans="1:11" x14ac:dyDescent="0.2">
      <c r="A8" s="47" t="s">
        <v>233</v>
      </c>
      <c r="B8" s="48" t="s">
        <v>234</v>
      </c>
      <c r="C8" s="49">
        <v>2.92672988939171</v>
      </c>
      <c r="D8" s="50">
        <v>-0.70283301392797404</v>
      </c>
      <c r="E8" s="51"/>
      <c r="F8" s="52" t="s">
        <v>8</v>
      </c>
      <c r="G8" s="53">
        <f t="shared" si="0"/>
        <v>3.6295629033196839</v>
      </c>
      <c r="H8" s="54" t="s">
        <v>887</v>
      </c>
      <c r="I8" s="54" t="s">
        <v>888</v>
      </c>
    </row>
    <row r="9" spans="1:11" x14ac:dyDescent="0.2">
      <c r="A9" s="47" t="s">
        <v>129</v>
      </c>
      <c r="B9" s="48" t="s">
        <v>130</v>
      </c>
      <c r="C9" s="49">
        <v>3.76616342759666</v>
      </c>
      <c r="D9" s="50">
        <v>0.13892671578665999</v>
      </c>
      <c r="E9" s="51"/>
      <c r="F9" s="52" t="s">
        <v>8</v>
      </c>
      <c r="G9" s="53">
        <f t="shared" si="0"/>
        <v>3.6272367118100002</v>
      </c>
      <c r="H9" s="54" t="s">
        <v>887</v>
      </c>
      <c r="I9" s="54" t="s">
        <v>888</v>
      </c>
    </row>
    <row r="10" spans="1:11" x14ac:dyDescent="0.2">
      <c r="A10" s="47" t="s">
        <v>173</v>
      </c>
      <c r="B10" s="48" t="s">
        <v>174</v>
      </c>
      <c r="C10" s="49">
        <v>3.4064504131053099</v>
      </c>
      <c r="D10" s="50">
        <v>-0.13551636272526599</v>
      </c>
      <c r="E10" s="51"/>
      <c r="F10" s="52" t="s">
        <v>8</v>
      </c>
      <c r="G10" s="53">
        <f t="shared" si="0"/>
        <v>3.5419667758305757</v>
      </c>
      <c r="H10" s="54" t="s">
        <v>887</v>
      </c>
      <c r="I10" s="54" t="s">
        <v>888</v>
      </c>
    </row>
    <row r="11" spans="1:11" x14ac:dyDescent="0.2">
      <c r="A11" s="47" t="s">
        <v>209</v>
      </c>
      <c r="B11" s="48" t="s">
        <v>210</v>
      </c>
      <c r="C11" s="49">
        <v>3.0092548980727001</v>
      </c>
      <c r="D11" s="50">
        <v>-0.46032197695289601</v>
      </c>
      <c r="E11" s="51"/>
      <c r="F11" s="52" t="s">
        <v>8</v>
      </c>
      <c r="G11" s="53">
        <f t="shared" si="0"/>
        <v>3.469576875025596</v>
      </c>
      <c r="H11" s="54" t="s">
        <v>887</v>
      </c>
      <c r="I11" s="54" t="s">
        <v>888</v>
      </c>
    </row>
    <row r="12" spans="1:11" x14ac:dyDescent="0.2">
      <c r="A12" s="47" t="s">
        <v>77</v>
      </c>
      <c r="B12" s="48" t="s">
        <v>78</v>
      </c>
      <c r="C12" s="49">
        <v>4.3386873025628603</v>
      </c>
      <c r="D12" s="50">
        <v>0.96274987509665499</v>
      </c>
      <c r="E12" s="51"/>
      <c r="F12" s="52" t="s">
        <v>8</v>
      </c>
      <c r="G12" s="53">
        <f t="shared" si="0"/>
        <v>3.3759374274662051</v>
      </c>
      <c r="H12" s="54" t="s">
        <v>887</v>
      </c>
      <c r="I12" s="54" t="s">
        <v>888</v>
      </c>
    </row>
    <row r="13" spans="1:11" x14ac:dyDescent="0.2">
      <c r="A13" s="57" t="s">
        <v>121</v>
      </c>
      <c r="B13" s="58" t="s">
        <v>122</v>
      </c>
      <c r="C13" s="59">
        <v>3.7924019480311899</v>
      </c>
      <c r="D13" s="60">
        <v>0.44891934378702097</v>
      </c>
      <c r="E13" s="61"/>
      <c r="F13" s="62" t="s">
        <v>8</v>
      </c>
      <c r="G13" s="63">
        <f t="shared" si="0"/>
        <v>3.3434826042441688</v>
      </c>
      <c r="H13" s="61" t="s">
        <v>887</v>
      </c>
      <c r="I13" s="61" t="s">
        <v>888</v>
      </c>
    </row>
    <row r="14" spans="1:11" x14ac:dyDescent="0.2">
      <c r="A14" s="47" t="s">
        <v>177</v>
      </c>
      <c r="B14" s="48" t="s">
        <v>178</v>
      </c>
      <c r="C14" s="49">
        <v>3.3566291918958702</v>
      </c>
      <c r="D14" s="50">
        <v>3.1338936248214801E-2</v>
      </c>
      <c r="E14" s="51"/>
      <c r="F14" s="52" t="s">
        <v>8</v>
      </c>
      <c r="G14" s="53">
        <f t="shared" si="0"/>
        <v>3.3252902556476553</v>
      </c>
      <c r="H14" s="54" t="s">
        <v>887</v>
      </c>
      <c r="I14" s="54" t="s">
        <v>888</v>
      </c>
    </row>
    <row r="15" spans="1:11" x14ac:dyDescent="0.2">
      <c r="A15" s="47" t="s">
        <v>249</v>
      </c>
      <c r="B15" s="48" t="s">
        <v>250</v>
      </c>
      <c r="C15" s="49">
        <v>2.8617852471550398</v>
      </c>
      <c r="D15" s="50">
        <v>-0.285913414235832</v>
      </c>
      <c r="E15" s="51"/>
      <c r="F15" s="52" t="s">
        <v>8</v>
      </c>
      <c r="G15" s="53">
        <f t="shared" si="0"/>
        <v>3.147698661390872</v>
      </c>
      <c r="H15" s="54" t="s">
        <v>887</v>
      </c>
      <c r="I15" s="54" t="s">
        <v>888</v>
      </c>
    </row>
    <row r="16" spans="1:11" x14ac:dyDescent="0.2">
      <c r="A16" s="47" t="s">
        <v>179</v>
      </c>
      <c r="B16" s="48" t="s">
        <v>180</v>
      </c>
      <c r="C16" s="49">
        <v>3.2790193095131701</v>
      </c>
      <c r="D16" s="50">
        <v>0.13142649808975601</v>
      </c>
      <c r="E16" s="51"/>
      <c r="F16" s="52" t="s">
        <v>8</v>
      </c>
      <c r="G16" s="53">
        <f t="shared" si="0"/>
        <v>3.1475928114234142</v>
      </c>
      <c r="H16" s="54" t="s">
        <v>887</v>
      </c>
      <c r="I16" s="54" t="s">
        <v>888</v>
      </c>
    </row>
    <row r="17" spans="1:10" x14ac:dyDescent="0.2">
      <c r="A17" s="47" t="s">
        <v>149</v>
      </c>
      <c r="B17" s="48" t="s">
        <v>150</v>
      </c>
      <c r="C17" s="49">
        <v>3.5318668782641001</v>
      </c>
      <c r="D17" s="50">
        <v>0.39041296138814702</v>
      </c>
      <c r="E17" s="51"/>
      <c r="F17" s="52" t="s">
        <v>8</v>
      </c>
      <c r="G17" s="53">
        <f t="shared" si="0"/>
        <v>3.1414539168759532</v>
      </c>
      <c r="H17" s="54" t="s">
        <v>887</v>
      </c>
      <c r="I17" s="54" t="s">
        <v>888</v>
      </c>
    </row>
    <row r="18" spans="1:10" x14ac:dyDescent="0.2">
      <c r="A18" s="47" t="s">
        <v>159</v>
      </c>
      <c r="B18" s="48" t="s">
        <v>160</v>
      </c>
      <c r="C18" s="49">
        <v>3.4732645913148099</v>
      </c>
      <c r="D18" s="50">
        <v>0.34159248272169701</v>
      </c>
      <c r="E18" s="51"/>
      <c r="F18" s="52" t="s">
        <v>8</v>
      </c>
      <c r="G18" s="53">
        <f t="shared" si="0"/>
        <v>3.1316721085931127</v>
      </c>
      <c r="H18" s="54" t="s">
        <v>887</v>
      </c>
      <c r="I18" s="54" t="s">
        <v>888</v>
      </c>
    </row>
    <row r="19" spans="1:10" x14ac:dyDescent="0.2">
      <c r="A19" s="47" t="s">
        <v>113</v>
      </c>
      <c r="B19" s="48" t="s">
        <v>114</v>
      </c>
      <c r="C19" s="49">
        <v>3.8438298335963101</v>
      </c>
      <c r="D19" s="50">
        <v>0.78098115804956902</v>
      </c>
      <c r="E19" s="51"/>
      <c r="F19" s="52" t="s">
        <v>8</v>
      </c>
      <c r="G19" s="53">
        <f t="shared" si="0"/>
        <v>3.062848675546741</v>
      </c>
      <c r="H19" s="54" t="s">
        <v>887</v>
      </c>
      <c r="I19" s="54" t="s">
        <v>888</v>
      </c>
    </row>
    <row r="20" spans="1:10" x14ac:dyDescent="0.2">
      <c r="A20" s="47" t="s">
        <v>125</v>
      </c>
      <c r="B20" s="48" t="s">
        <v>126</v>
      </c>
      <c r="C20" s="49">
        <v>3.7808113555491101</v>
      </c>
      <c r="D20" s="50">
        <v>0.72122436387901101</v>
      </c>
      <c r="E20" s="51"/>
      <c r="F20" s="52" t="s">
        <v>8</v>
      </c>
      <c r="G20" s="53">
        <f t="shared" si="0"/>
        <v>3.0595869916700993</v>
      </c>
      <c r="H20" s="54" t="s">
        <v>887</v>
      </c>
      <c r="I20" s="54" t="s">
        <v>888</v>
      </c>
    </row>
    <row r="21" spans="1:10" x14ac:dyDescent="0.2">
      <c r="A21" s="47" t="s">
        <v>97</v>
      </c>
      <c r="B21" s="48" t="s">
        <v>98</v>
      </c>
      <c r="C21" s="49">
        <v>4.0010946509611696</v>
      </c>
      <c r="D21" s="50">
        <v>0.96351490190284195</v>
      </c>
      <c r="E21" s="51"/>
      <c r="F21" s="52" t="s">
        <v>8</v>
      </c>
      <c r="G21" s="53">
        <f t="shared" si="0"/>
        <v>3.0375797490583274</v>
      </c>
      <c r="H21" s="54" t="s">
        <v>887</v>
      </c>
      <c r="I21" s="54" t="s">
        <v>888</v>
      </c>
    </row>
    <row r="22" spans="1:10" x14ac:dyDescent="0.2">
      <c r="A22" s="47" t="s">
        <v>235</v>
      </c>
      <c r="B22" s="48" t="s">
        <v>236</v>
      </c>
      <c r="C22" s="49">
        <v>2.92325223344629</v>
      </c>
      <c r="D22" s="50">
        <v>-8.1491136163185804E-2</v>
      </c>
      <c r="E22" s="51"/>
      <c r="F22" s="52" t="s">
        <v>8</v>
      </c>
      <c r="G22" s="53">
        <f t="shared" si="0"/>
        <v>3.0047433696094759</v>
      </c>
      <c r="H22" s="54" t="s">
        <v>887</v>
      </c>
      <c r="I22" s="54" t="s">
        <v>888</v>
      </c>
      <c r="J22" s="46">
        <v>21</v>
      </c>
    </row>
    <row r="23" spans="1:10" x14ac:dyDescent="0.2">
      <c r="A23" s="47"/>
      <c r="B23" s="48"/>
      <c r="C23" s="49"/>
      <c r="D23" s="50"/>
      <c r="E23" s="51"/>
      <c r="F23" s="52"/>
      <c r="G23" s="53"/>
      <c r="H23" s="54"/>
      <c r="I23" s="54"/>
    </row>
    <row r="24" spans="1:10" x14ac:dyDescent="0.2">
      <c r="A24" s="47" t="s">
        <v>22</v>
      </c>
      <c r="B24" s="48" t="s">
        <v>23</v>
      </c>
      <c r="C24" s="49">
        <v>6.3622461563125503</v>
      </c>
      <c r="D24" s="50">
        <v>1.4937794935783399</v>
      </c>
      <c r="E24" s="51"/>
      <c r="F24" s="52" t="s">
        <v>8</v>
      </c>
      <c r="G24" s="53">
        <f t="shared" ref="G24:G36" si="1">C24-D24</f>
        <v>4.8684666627342104</v>
      </c>
      <c r="H24" s="54" t="s">
        <v>887</v>
      </c>
      <c r="I24" s="54" t="s">
        <v>887</v>
      </c>
    </row>
    <row r="25" spans="1:10" x14ac:dyDescent="0.2">
      <c r="A25" s="47" t="s">
        <v>51</v>
      </c>
      <c r="B25" s="48" t="s">
        <v>52</v>
      </c>
      <c r="C25" s="49">
        <v>4.7427161944723899</v>
      </c>
      <c r="D25" s="50">
        <v>1.05952513204125</v>
      </c>
      <c r="E25" s="51"/>
      <c r="F25" s="52" t="s">
        <v>8</v>
      </c>
      <c r="G25" s="53">
        <f t="shared" si="1"/>
        <v>3.6831910624311401</v>
      </c>
      <c r="H25" s="54" t="s">
        <v>887</v>
      </c>
      <c r="I25" s="54" t="s">
        <v>887</v>
      </c>
    </row>
    <row r="26" spans="1:10" x14ac:dyDescent="0.2">
      <c r="A26" s="47" t="s">
        <v>15</v>
      </c>
      <c r="B26" s="48" t="s">
        <v>16</v>
      </c>
      <c r="C26" s="49">
        <v>6.5268610879027404</v>
      </c>
      <c r="D26" s="50">
        <v>3.1671094137735398</v>
      </c>
      <c r="E26" s="51"/>
      <c r="F26" s="52" t="s">
        <v>8</v>
      </c>
      <c r="G26" s="53">
        <f t="shared" si="1"/>
        <v>3.3597516741292006</v>
      </c>
      <c r="H26" s="54" t="s">
        <v>887</v>
      </c>
      <c r="I26" s="54" t="s">
        <v>887</v>
      </c>
    </row>
    <row r="27" spans="1:10" x14ac:dyDescent="0.2">
      <c r="A27" s="47" t="s">
        <v>65</v>
      </c>
      <c r="B27" s="48" t="s">
        <v>66</v>
      </c>
      <c r="C27" s="49">
        <v>4.4306718533670999</v>
      </c>
      <c r="D27" s="50">
        <v>1.2792049836870301</v>
      </c>
      <c r="E27" s="51"/>
      <c r="F27" s="52" t="s">
        <v>8</v>
      </c>
      <c r="G27" s="53">
        <f t="shared" si="1"/>
        <v>3.1514668696800698</v>
      </c>
      <c r="H27" s="54" t="s">
        <v>887</v>
      </c>
      <c r="I27" s="54" t="s">
        <v>887</v>
      </c>
    </row>
    <row r="28" spans="1:10" x14ac:dyDescent="0.2">
      <c r="A28" s="47" t="s">
        <v>71</v>
      </c>
      <c r="B28" s="48" t="s">
        <v>72</v>
      </c>
      <c r="C28" s="49">
        <v>4.3922943894955599</v>
      </c>
      <c r="D28" s="50">
        <v>7.6979453645321598</v>
      </c>
      <c r="E28" s="51"/>
      <c r="F28" s="52" t="s">
        <v>8</v>
      </c>
      <c r="G28" s="53">
        <f t="shared" si="1"/>
        <v>-3.3056509750365999</v>
      </c>
      <c r="H28" s="54" t="s">
        <v>887</v>
      </c>
      <c r="I28" s="54" t="s">
        <v>887</v>
      </c>
    </row>
    <row r="29" spans="1:10" x14ac:dyDescent="0.2">
      <c r="A29" s="47" t="s">
        <v>39</v>
      </c>
      <c r="B29" s="48" t="s">
        <v>40</v>
      </c>
      <c r="C29" s="49">
        <v>5.1824482269630598</v>
      </c>
      <c r="D29" s="50">
        <v>8.6005844965626608</v>
      </c>
      <c r="E29" s="51" t="s">
        <v>28</v>
      </c>
      <c r="F29" s="52" t="s">
        <v>8</v>
      </c>
      <c r="G29" s="53">
        <f t="shared" si="1"/>
        <v>-3.4181362695996009</v>
      </c>
      <c r="H29" s="54" t="s">
        <v>887</v>
      </c>
      <c r="I29" s="54" t="s">
        <v>887</v>
      </c>
    </row>
    <row r="30" spans="1:10" x14ac:dyDescent="0.2">
      <c r="A30" s="47" t="s">
        <v>183</v>
      </c>
      <c r="B30" s="48" t="s">
        <v>184</v>
      </c>
      <c r="C30" s="49">
        <v>3.2722011930445598</v>
      </c>
      <c r="D30" s="50">
        <v>7.4014295536581596</v>
      </c>
      <c r="E30" s="51"/>
      <c r="F30" s="52" t="s">
        <v>8</v>
      </c>
      <c r="G30" s="53">
        <f t="shared" si="1"/>
        <v>-4.1292283606135998</v>
      </c>
      <c r="H30" s="54" t="s">
        <v>887</v>
      </c>
      <c r="I30" s="54" t="s">
        <v>887</v>
      </c>
    </row>
    <row r="31" spans="1:10" x14ac:dyDescent="0.2">
      <c r="A31" s="57" t="s">
        <v>75</v>
      </c>
      <c r="B31" s="58" t="s">
        <v>76</v>
      </c>
      <c r="C31" s="59">
        <v>4.3500218405451996</v>
      </c>
      <c r="D31" s="60">
        <v>8.9942415311631301</v>
      </c>
      <c r="E31" s="61" t="s">
        <v>28</v>
      </c>
      <c r="F31" s="62" t="s">
        <v>8</v>
      </c>
      <c r="G31" s="63">
        <f t="shared" si="1"/>
        <v>-4.6442196906179305</v>
      </c>
      <c r="H31" s="61" t="s">
        <v>887</v>
      </c>
      <c r="I31" s="61" t="s">
        <v>887</v>
      </c>
    </row>
    <row r="32" spans="1:10" x14ac:dyDescent="0.2">
      <c r="A32" s="47" t="s">
        <v>239</v>
      </c>
      <c r="B32" s="48" t="s">
        <v>240</v>
      </c>
      <c r="C32" s="49">
        <v>2.90359523090097</v>
      </c>
      <c r="D32" s="50">
        <v>8.0580660849582806</v>
      </c>
      <c r="E32" s="51"/>
      <c r="F32" s="52" t="s">
        <v>8</v>
      </c>
      <c r="G32" s="53">
        <f t="shared" si="1"/>
        <v>-5.1544708540573101</v>
      </c>
      <c r="H32" s="54" t="s">
        <v>887</v>
      </c>
      <c r="I32" s="54" t="s">
        <v>887</v>
      </c>
    </row>
    <row r="33" spans="1:10" x14ac:dyDescent="0.2">
      <c r="A33" s="57" t="s">
        <v>57</v>
      </c>
      <c r="B33" s="58" t="s">
        <v>58</v>
      </c>
      <c r="C33" s="59">
        <v>4.5541693130489902</v>
      </c>
      <c r="D33" s="60">
        <v>9.7520631142404905</v>
      </c>
      <c r="E33" s="61" t="s">
        <v>28</v>
      </c>
      <c r="F33" s="62" t="s">
        <v>8</v>
      </c>
      <c r="G33" s="63">
        <f t="shared" si="1"/>
        <v>-5.1978938011915004</v>
      </c>
      <c r="H33" s="61" t="s">
        <v>887</v>
      </c>
      <c r="I33" s="61" t="s">
        <v>887</v>
      </c>
    </row>
    <row r="34" spans="1:10" x14ac:dyDescent="0.2">
      <c r="A34" s="57" t="s">
        <v>79</v>
      </c>
      <c r="B34" s="58" t="s">
        <v>80</v>
      </c>
      <c r="C34" s="59">
        <v>4.3317867084783801</v>
      </c>
      <c r="D34" s="60">
        <v>9.7460553655238105</v>
      </c>
      <c r="E34" s="61" t="s">
        <v>28</v>
      </c>
      <c r="F34" s="62" t="s">
        <v>8</v>
      </c>
      <c r="G34" s="63">
        <f t="shared" si="1"/>
        <v>-5.4142686570454304</v>
      </c>
      <c r="H34" s="61" t="s">
        <v>887</v>
      </c>
      <c r="I34" s="61" t="s">
        <v>887</v>
      </c>
    </row>
    <row r="35" spans="1:10" x14ac:dyDescent="0.2">
      <c r="A35" s="47" t="s">
        <v>37</v>
      </c>
      <c r="B35" s="48" t="s">
        <v>38</v>
      </c>
      <c r="C35" s="49">
        <v>5.2579783059683196</v>
      </c>
      <c r="D35" s="50">
        <v>11.334932890148499</v>
      </c>
      <c r="E35" s="51"/>
      <c r="F35" s="52" t="s">
        <v>8</v>
      </c>
      <c r="G35" s="53">
        <f t="shared" si="1"/>
        <v>-6.0769545841801795</v>
      </c>
      <c r="H35" s="54" t="s">
        <v>887</v>
      </c>
      <c r="I35" s="54" t="s">
        <v>887</v>
      </c>
    </row>
    <row r="36" spans="1:10" x14ac:dyDescent="0.2">
      <c r="A36" s="47" t="s">
        <v>185</v>
      </c>
      <c r="B36" s="48" t="s">
        <v>186</v>
      </c>
      <c r="C36" s="49">
        <v>3.2547891858083902</v>
      </c>
      <c r="D36" s="50">
        <v>10.2927179714767</v>
      </c>
      <c r="E36" s="51"/>
      <c r="F36" s="52" t="s">
        <v>8</v>
      </c>
      <c r="G36" s="53">
        <f t="shared" si="1"/>
        <v>-7.0379287856683099</v>
      </c>
      <c r="H36" s="54" t="s">
        <v>887</v>
      </c>
      <c r="I36" s="54" t="s">
        <v>887</v>
      </c>
      <c r="J36" s="46">
        <v>13</v>
      </c>
    </row>
    <row r="37" spans="1:10" x14ac:dyDescent="0.2">
      <c r="A37" s="47"/>
      <c r="B37" s="48"/>
      <c r="C37" s="49"/>
      <c r="D37" s="50"/>
      <c r="E37" s="51"/>
      <c r="F37" s="52"/>
      <c r="G37" s="53"/>
      <c r="H37" s="54"/>
      <c r="I37" s="54"/>
    </row>
    <row r="38" spans="1:10" x14ac:dyDescent="0.2">
      <c r="A38" s="47" t="s">
        <v>574</v>
      </c>
      <c r="B38" s="48" t="s">
        <v>575</v>
      </c>
      <c r="C38" s="49">
        <v>-2.5379249749318999</v>
      </c>
      <c r="D38" s="50">
        <v>0.55597629671670901</v>
      </c>
      <c r="E38" s="51"/>
      <c r="F38" s="52" t="s">
        <v>457</v>
      </c>
      <c r="G38" s="53">
        <f t="shared" ref="G38:G45" si="2">C38-D38</f>
        <v>-3.0939012716486092</v>
      </c>
      <c r="H38" s="54" t="s">
        <v>890</v>
      </c>
      <c r="I38" s="54" t="s">
        <v>888</v>
      </c>
    </row>
    <row r="39" spans="1:10" x14ac:dyDescent="0.2">
      <c r="A39" s="47" t="s">
        <v>690</v>
      </c>
      <c r="B39" s="48" t="s">
        <v>691</v>
      </c>
      <c r="C39" s="49">
        <v>-3.7164645747426501</v>
      </c>
      <c r="D39" s="50">
        <v>-0.61234945652706996</v>
      </c>
      <c r="E39" s="51"/>
      <c r="F39" s="52" t="s">
        <v>457</v>
      </c>
      <c r="G39" s="53">
        <f t="shared" si="2"/>
        <v>-3.1041151182155802</v>
      </c>
      <c r="H39" s="54" t="s">
        <v>890</v>
      </c>
      <c r="I39" s="54" t="s">
        <v>888</v>
      </c>
    </row>
    <row r="40" spans="1:10" x14ac:dyDescent="0.2">
      <c r="A40" s="47" t="s">
        <v>612</v>
      </c>
      <c r="B40" s="48" t="s">
        <v>613</v>
      </c>
      <c r="C40" s="49">
        <v>-2.7533163386124002</v>
      </c>
      <c r="D40" s="50">
        <v>0.368713465665364</v>
      </c>
      <c r="E40" s="51"/>
      <c r="F40" s="52" t="s">
        <v>457</v>
      </c>
      <c r="G40" s="53">
        <f t="shared" si="2"/>
        <v>-3.1220298042777643</v>
      </c>
      <c r="H40" s="54" t="s">
        <v>890</v>
      </c>
      <c r="I40" s="54" t="s">
        <v>888</v>
      </c>
    </row>
    <row r="41" spans="1:10" x14ac:dyDescent="0.2">
      <c r="A41" s="47" t="s">
        <v>719</v>
      </c>
      <c r="B41" s="48" t="s">
        <v>720</v>
      </c>
      <c r="C41" s="49">
        <v>-4.0908662968636103</v>
      </c>
      <c r="D41" s="50">
        <v>-0.90794332781858</v>
      </c>
      <c r="E41" s="51"/>
      <c r="F41" s="52" t="s">
        <v>457</v>
      </c>
      <c r="G41" s="53">
        <f t="shared" si="2"/>
        <v>-3.1829229690450305</v>
      </c>
      <c r="H41" s="54" t="s">
        <v>890</v>
      </c>
      <c r="I41" s="54" t="s">
        <v>888</v>
      </c>
    </row>
    <row r="42" spans="1:10" x14ac:dyDescent="0.2">
      <c r="A42" s="47" t="s">
        <v>694</v>
      </c>
      <c r="B42" s="48" t="s">
        <v>695</v>
      </c>
      <c r="C42" s="49">
        <v>-3.8142155805966498</v>
      </c>
      <c r="D42" s="50">
        <v>-0.43167082273518298</v>
      </c>
      <c r="E42" s="51"/>
      <c r="F42" s="52" t="s">
        <v>457</v>
      </c>
      <c r="G42" s="53">
        <f t="shared" si="2"/>
        <v>-3.3825447578614667</v>
      </c>
      <c r="H42" s="54" t="s">
        <v>890</v>
      </c>
      <c r="I42" s="54" t="s">
        <v>888</v>
      </c>
    </row>
    <row r="43" spans="1:10" x14ac:dyDescent="0.2">
      <c r="A43" s="47" t="s">
        <v>630</v>
      </c>
      <c r="B43" s="48" t="s">
        <v>631</v>
      </c>
      <c r="C43" s="49">
        <v>-3.0342291992155399</v>
      </c>
      <c r="D43" s="50">
        <v>0.391100740107996</v>
      </c>
      <c r="E43" s="51"/>
      <c r="F43" s="52" t="s">
        <v>457</v>
      </c>
      <c r="G43" s="53">
        <f t="shared" si="2"/>
        <v>-3.4253299393235359</v>
      </c>
      <c r="H43" s="54" t="s">
        <v>890</v>
      </c>
      <c r="I43" s="54" t="s">
        <v>888</v>
      </c>
    </row>
    <row r="44" spans="1:10" x14ac:dyDescent="0.2">
      <c r="A44" s="47" t="s">
        <v>739</v>
      </c>
      <c r="B44" s="48" t="s">
        <v>740</v>
      </c>
      <c r="C44" s="49">
        <v>-4.3911291214644397</v>
      </c>
      <c r="D44" s="50">
        <v>-0.39186554674211499</v>
      </c>
      <c r="E44" s="51"/>
      <c r="F44" s="52" t="s">
        <v>457</v>
      </c>
      <c r="G44" s="53">
        <f t="shared" si="2"/>
        <v>-3.9992635747223249</v>
      </c>
      <c r="H44" s="54" t="s">
        <v>890</v>
      </c>
      <c r="I44" s="54" t="s">
        <v>888</v>
      </c>
    </row>
    <row r="45" spans="1:10" x14ac:dyDescent="0.2">
      <c r="A45" s="47" t="s">
        <v>749</v>
      </c>
      <c r="B45" s="48" t="s">
        <v>750</v>
      </c>
      <c r="C45" s="49">
        <v>-4.62858015937665</v>
      </c>
      <c r="D45" s="50">
        <v>-0.46889301119562499</v>
      </c>
      <c r="E45" s="51"/>
      <c r="F45" s="52" t="s">
        <v>457</v>
      </c>
      <c r="G45" s="53">
        <f t="shared" si="2"/>
        <v>-4.1596871481810247</v>
      </c>
      <c r="H45" s="54" t="s">
        <v>890</v>
      </c>
      <c r="I45" s="54" t="s">
        <v>888</v>
      </c>
      <c r="J45" s="46">
        <v>8</v>
      </c>
    </row>
    <row r="46" spans="1:10" x14ac:dyDescent="0.2">
      <c r="A46" s="47"/>
      <c r="B46" s="48"/>
      <c r="C46" s="49"/>
      <c r="D46" s="50"/>
      <c r="E46" s="51"/>
      <c r="F46" s="52"/>
      <c r="G46" s="53"/>
      <c r="H46" s="54"/>
      <c r="I46" s="54"/>
    </row>
    <row r="47" spans="1:10" x14ac:dyDescent="0.2">
      <c r="A47" s="47" t="s">
        <v>482</v>
      </c>
      <c r="B47" s="48" t="s">
        <v>483</v>
      </c>
      <c r="C47" s="49">
        <v>-2.1362472753691599</v>
      </c>
      <c r="D47" s="50">
        <v>-8.3580342627756501</v>
      </c>
      <c r="E47" s="51"/>
      <c r="F47" s="52" t="s">
        <v>457</v>
      </c>
      <c r="G47" s="53">
        <f t="shared" ref="G47:G63" si="3">C47-D47</f>
        <v>6.2217869874064906</v>
      </c>
      <c r="H47" s="54" t="s">
        <v>890</v>
      </c>
      <c r="I47" s="54" t="s">
        <v>890</v>
      </c>
    </row>
    <row r="48" spans="1:10" x14ac:dyDescent="0.2">
      <c r="A48" s="47" t="s">
        <v>576</v>
      </c>
      <c r="B48" s="48" t="s">
        <v>577</v>
      </c>
      <c r="C48" s="49">
        <v>-2.5438245733409901</v>
      </c>
      <c r="D48" s="50">
        <v>-8.3206464572771299</v>
      </c>
      <c r="E48" s="51" t="s">
        <v>28</v>
      </c>
      <c r="F48" s="52" t="s">
        <v>457</v>
      </c>
      <c r="G48" s="53">
        <f t="shared" si="3"/>
        <v>5.7768218839361403</v>
      </c>
      <c r="H48" s="54" t="s">
        <v>890</v>
      </c>
      <c r="I48" s="54" t="s">
        <v>890</v>
      </c>
    </row>
    <row r="49" spans="1:10" x14ac:dyDescent="0.2">
      <c r="A49" s="47" t="s">
        <v>785</v>
      </c>
      <c r="B49" s="48" t="s">
        <v>786</v>
      </c>
      <c r="C49" s="49">
        <v>-5.22024181999973</v>
      </c>
      <c r="D49" s="50">
        <v>-10.602017142020401</v>
      </c>
      <c r="E49" s="51" t="s">
        <v>28</v>
      </c>
      <c r="F49" s="52" t="s">
        <v>457</v>
      </c>
      <c r="G49" s="53">
        <f t="shared" si="3"/>
        <v>5.3817753220206708</v>
      </c>
      <c r="H49" s="54" t="s">
        <v>890</v>
      </c>
      <c r="I49" s="54" t="s">
        <v>890</v>
      </c>
    </row>
    <row r="50" spans="1:10" x14ac:dyDescent="0.2">
      <c r="A50" s="47" t="s">
        <v>578</v>
      </c>
      <c r="B50" s="48" t="s">
        <v>579</v>
      </c>
      <c r="C50" s="49">
        <v>-2.5446654924688201</v>
      </c>
      <c r="D50" s="50">
        <v>-7.92078074001983</v>
      </c>
      <c r="E50" s="51"/>
      <c r="F50" s="52" t="s">
        <v>457</v>
      </c>
      <c r="G50" s="53">
        <f t="shared" si="3"/>
        <v>5.3761152475510094</v>
      </c>
      <c r="H50" s="54" t="s">
        <v>890</v>
      </c>
      <c r="I50" s="54" t="s">
        <v>890</v>
      </c>
    </row>
    <row r="51" spans="1:10" x14ac:dyDescent="0.2">
      <c r="A51" s="47" t="s">
        <v>654</v>
      </c>
      <c r="B51" s="48" t="s">
        <v>655</v>
      </c>
      <c r="C51" s="49">
        <v>-3.3539693541711602</v>
      </c>
      <c r="D51" s="50">
        <v>-8.0329165819888093</v>
      </c>
      <c r="E51" s="51"/>
      <c r="F51" s="52" t="s">
        <v>457</v>
      </c>
      <c r="G51" s="53">
        <f t="shared" si="3"/>
        <v>4.6789472278176492</v>
      </c>
      <c r="H51" s="54" t="s">
        <v>890</v>
      </c>
      <c r="I51" s="54" t="s">
        <v>890</v>
      </c>
    </row>
    <row r="52" spans="1:10" x14ac:dyDescent="0.2">
      <c r="A52" s="47" t="s">
        <v>496</v>
      </c>
      <c r="B52" s="48" t="s">
        <v>497</v>
      </c>
      <c r="C52" s="49">
        <v>-2.19879316651754</v>
      </c>
      <c r="D52" s="50">
        <v>-6.0530030965791601</v>
      </c>
      <c r="E52" s="51" t="s">
        <v>28</v>
      </c>
      <c r="F52" s="52" t="s">
        <v>457</v>
      </c>
      <c r="G52" s="53">
        <f t="shared" si="3"/>
        <v>3.8542099300616202</v>
      </c>
      <c r="H52" s="54" t="s">
        <v>890</v>
      </c>
      <c r="I52" s="54" t="s">
        <v>890</v>
      </c>
    </row>
    <row r="53" spans="1:10" x14ac:dyDescent="0.2">
      <c r="A53" s="47" t="s">
        <v>638</v>
      </c>
      <c r="B53" s="48" t="s">
        <v>639</v>
      </c>
      <c r="C53" s="49">
        <v>-3.1085548196174799</v>
      </c>
      <c r="D53" s="50">
        <v>-6.8577401769623698</v>
      </c>
      <c r="E53" s="51"/>
      <c r="F53" s="52" t="s">
        <v>457</v>
      </c>
      <c r="G53" s="53">
        <f t="shared" si="3"/>
        <v>3.7491853573448899</v>
      </c>
      <c r="H53" s="54" t="s">
        <v>890</v>
      </c>
      <c r="I53" s="54" t="s">
        <v>890</v>
      </c>
    </row>
    <row r="54" spans="1:10" x14ac:dyDescent="0.2">
      <c r="A54" s="47" t="s">
        <v>735</v>
      </c>
      <c r="B54" s="48" t="s">
        <v>736</v>
      </c>
      <c r="C54" s="49">
        <v>-4.3643613234564</v>
      </c>
      <c r="D54" s="50">
        <v>-7.9544128681969397</v>
      </c>
      <c r="E54" s="51"/>
      <c r="F54" s="52" t="s">
        <v>457</v>
      </c>
      <c r="G54" s="53">
        <f t="shared" si="3"/>
        <v>3.5900515447405397</v>
      </c>
      <c r="H54" s="54" t="s">
        <v>890</v>
      </c>
      <c r="I54" s="54" t="s">
        <v>890</v>
      </c>
    </row>
    <row r="55" spans="1:10" x14ac:dyDescent="0.2">
      <c r="A55" s="47" t="s">
        <v>686</v>
      </c>
      <c r="B55" s="48" t="s">
        <v>687</v>
      </c>
      <c r="C55" s="49">
        <v>-3.6749170121979402</v>
      </c>
      <c r="D55" s="50">
        <v>-6.9768304333944897</v>
      </c>
      <c r="E55" s="51"/>
      <c r="F55" s="52" t="s">
        <v>457</v>
      </c>
      <c r="G55" s="53">
        <f t="shared" si="3"/>
        <v>3.3019134211965495</v>
      </c>
      <c r="H55" s="54" t="s">
        <v>890</v>
      </c>
      <c r="I55" s="54" t="s">
        <v>890</v>
      </c>
    </row>
    <row r="56" spans="1:10" x14ac:dyDescent="0.2">
      <c r="A56" s="47" t="s">
        <v>763</v>
      </c>
      <c r="B56" s="48" t="s">
        <v>764</v>
      </c>
      <c r="C56" s="49">
        <v>-4.7667985144160196</v>
      </c>
      <c r="D56" s="50">
        <v>-7.8907503424554797</v>
      </c>
      <c r="E56" s="51"/>
      <c r="F56" s="52" t="s">
        <v>457</v>
      </c>
      <c r="G56" s="53">
        <f t="shared" si="3"/>
        <v>3.12395182803946</v>
      </c>
      <c r="H56" s="54" t="s">
        <v>890</v>
      </c>
      <c r="I56" s="54" t="s">
        <v>890</v>
      </c>
    </row>
    <row r="57" spans="1:10" x14ac:dyDescent="0.2">
      <c r="A57" s="47" t="s">
        <v>684</v>
      </c>
      <c r="B57" s="48" t="s">
        <v>685</v>
      </c>
      <c r="C57" s="49">
        <v>-3.6664615558240499</v>
      </c>
      <c r="D57" s="50">
        <v>-6.66177584134648</v>
      </c>
      <c r="E57" s="51"/>
      <c r="F57" s="52" t="s">
        <v>457</v>
      </c>
      <c r="G57" s="53">
        <f t="shared" si="3"/>
        <v>2.9953142855224302</v>
      </c>
      <c r="H57" s="54" t="s">
        <v>890</v>
      </c>
      <c r="I57" s="54" t="s">
        <v>890</v>
      </c>
    </row>
    <row r="58" spans="1:10" x14ac:dyDescent="0.2">
      <c r="A58" s="47" t="s">
        <v>817</v>
      </c>
      <c r="B58" s="48" t="s">
        <v>818</v>
      </c>
      <c r="C58" s="49">
        <v>-6.9827235466396997</v>
      </c>
      <c r="D58" s="50">
        <v>-3.8250249482763201</v>
      </c>
      <c r="E58" s="51"/>
      <c r="F58" s="52" t="s">
        <v>457</v>
      </c>
      <c r="G58" s="53">
        <f t="shared" si="3"/>
        <v>-3.1576985983633796</v>
      </c>
      <c r="H58" s="54" t="s">
        <v>890</v>
      </c>
      <c r="I58" s="54" t="s">
        <v>890</v>
      </c>
    </row>
    <row r="59" spans="1:10" x14ac:dyDescent="0.2">
      <c r="A59" s="57" t="s">
        <v>825</v>
      </c>
      <c r="B59" s="58" t="s">
        <v>826</v>
      </c>
      <c r="C59" s="59">
        <v>-8.6207351369753393</v>
      </c>
      <c r="D59" s="60">
        <v>-5.3766429827574704</v>
      </c>
      <c r="E59" s="61"/>
      <c r="F59" s="62" t="s">
        <v>457</v>
      </c>
      <c r="G59" s="63">
        <f t="shared" si="3"/>
        <v>-3.2440921542178689</v>
      </c>
      <c r="H59" s="61" t="s">
        <v>890</v>
      </c>
      <c r="I59" s="61" t="s">
        <v>890</v>
      </c>
    </row>
    <row r="60" spans="1:10" x14ac:dyDescent="0.2">
      <c r="A60" s="47" t="s">
        <v>779</v>
      </c>
      <c r="B60" s="48" t="s">
        <v>780</v>
      </c>
      <c r="C60" s="49">
        <v>-5.0380871433799799</v>
      </c>
      <c r="D60" s="50">
        <v>-1.45559071985077</v>
      </c>
      <c r="E60" s="51"/>
      <c r="F60" s="52" t="s">
        <v>457</v>
      </c>
      <c r="G60" s="53">
        <f t="shared" si="3"/>
        <v>-3.5824964235292098</v>
      </c>
      <c r="H60" s="54" t="s">
        <v>890</v>
      </c>
      <c r="I60" s="54" t="s">
        <v>890</v>
      </c>
    </row>
    <row r="61" spans="1:10" x14ac:dyDescent="0.2">
      <c r="A61" s="47" t="s">
        <v>793</v>
      </c>
      <c r="B61" s="48" t="s">
        <v>794</v>
      </c>
      <c r="C61" s="49">
        <v>-5.3741661526400204</v>
      </c>
      <c r="D61" s="50">
        <v>-1.73261118506767</v>
      </c>
      <c r="E61" s="51"/>
      <c r="F61" s="52" t="s">
        <v>457</v>
      </c>
      <c r="G61" s="53">
        <f t="shared" si="3"/>
        <v>-3.6415549675723504</v>
      </c>
      <c r="H61" s="54" t="s">
        <v>890</v>
      </c>
      <c r="I61" s="54" t="s">
        <v>890</v>
      </c>
    </row>
    <row r="62" spans="1:10" x14ac:dyDescent="0.2">
      <c r="A62" s="47" t="s">
        <v>783</v>
      </c>
      <c r="B62" s="48" t="s">
        <v>784</v>
      </c>
      <c r="C62" s="49">
        <v>-5.2010554244058298</v>
      </c>
      <c r="D62" s="50">
        <v>-1.2289118267061001</v>
      </c>
      <c r="E62" s="51" t="s">
        <v>28</v>
      </c>
      <c r="F62" s="52" t="s">
        <v>457</v>
      </c>
      <c r="G62" s="53">
        <f t="shared" si="3"/>
        <v>-3.9721435976997297</v>
      </c>
      <c r="H62" s="54" t="s">
        <v>890</v>
      </c>
      <c r="I62" s="54" t="s">
        <v>890</v>
      </c>
    </row>
    <row r="63" spans="1:10" x14ac:dyDescent="0.2">
      <c r="A63" s="47" t="s">
        <v>791</v>
      </c>
      <c r="B63" s="48" t="s">
        <v>792</v>
      </c>
      <c r="C63" s="49">
        <v>-5.3710321953096303</v>
      </c>
      <c r="D63" s="50">
        <v>-1.22628351140706</v>
      </c>
      <c r="E63" s="51"/>
      <c r="F63" s="52" t="s">
        <v>457</v>
      </c>
      <c r="G63" s="53">
        <f t="shared" si="3"/>
        <v>-4.14474868390257</v>
      </c>
      <c r="H63" s="54" t="s">
        <v>890</v>
      </c>
      <c r="I63" s="54" t="s">
        <v>890</v>
      </c>
      <c r="J63" s="46">
        <v>17</v>
      </c>
    </row>
    <row r="64" spans="1:10" x14ac:dyDescent="0.2">
      <c r="A64" s="47"/>
      <c r="B64" s="48"/>
      <c r="C64" s="49"/>
      <c r="D64" s="50"/>
      <c r="E64" s="51"/>
      <c r="F64" s="52"/>
      <c r="G64" s="53"/>
      <c r="H64" s="54"/>
      <c r="I64" s="54"/>
    </row>
    <row r="65" spans="1:11" x14ac:dyDescent="0.2">
      <c r="A65" s="47" t="s">
        <v>486</v>
      </c>
      <c r="B65" s="48" t="s">
        <v>487</v>
      </c>
      <c r="C65" s="49">
        <v>-2.16848854359819</v>
      </c>
      <c r="D65" s="50">
        <v>1.0787456176566601</v>
      </c>
      <c r="E65" s="51" t="s">
        <v>28</v>
      </c>
      <c r="F65" s="52" t="s">
        <v>457</v>
      </c>
      <c r="G65" s="53">
        <f>C65-D65</f>
        <v>-3.2472341612548501</v>
      </c>
      <c r="H65" s="54" t="s">
        <v>890</v>
      </c>
      <c r="I65" s="54" t="s">
        <v>887</v>
      </c>
      <c r="J65" s="46">
        <v>1</v>
      </c>
    </row>
    <row r="66" spans="1:11" x14ac:dyDescent="0.2">
      <c r="J66" s="46">
        <f>J65+J63+J45+J36+J22</f>
        <v>60</v>
      </c>
    </row>
    <row r="74" spans="1:11" x14ac:dyDescent="0.2">
      <c r="K74" s="46" t="s">
        <v>891</v>
      </c>
    </row>
    <row r="75" spans="1:11" x14ac:dyDescent="0.2">
      <c r="K75" s="46" t="s">
        <v>892</v>
      </c>
    </row>
    <row r="77" spans="1:11" x14ac:dyDescent="0.2">
      <c r="K77" s="46" t="s">
        <v>893</v>
      </c>
    </row>
  </sheetData>
  <autoFilter ref="A1:I1">
    <sortState ref="A2:I61">
      <sortCondition descending="1" ref="H2:H61"/>
      <sortCondition ref="I2:I61"/>
    </sortState>
  </autoFilter>
  <hyperlinks>
    <hyperlink ref="K5" r:id="rId1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592E608D57A4458280E0E3445BFD0E" ma:contentTypeVersion="9" ma:contentTypeDescription="Create a new document." ma:contentTypeScope="" ma:versionID="9f4cbdf432082c285198a67fa7349de6">
  <xsd:schema xmlns:xsd="http://www.w3.org/2001/XMLSchema" xmlns:xs="http://www.w3.org/2001/XMLSchema" xmlns:p="http://schemas.microsoft.com/office/2006/metadata/properties" xmlns:ns2="8f70873b-7b5d-49a1-9003-82b4715a2318" targetNamespace="http://schemas.microsoft.com/office/2006/metadata/properties" ma:root="true" ma:fieldsID="8e302271eb94f90c7838cdc3ede6dc9b" ns2:_="">
    <xsd:import namespace="8f70873b-7b5d-49a1-9003-82b4715a23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0873b-7b5d-49a1-9003-82b4715a2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A79E71-7E86-4621-B667-5DA5DCC46E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37C773-C1DC-4EFC-9573-0F37346C72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70873b-7b5d-49a1-9003-82b4715a2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67CCC7-7126-4A1F-84AA-142C6754C9A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Protein Vs RNA fold change</vt:lpstr>
      <vt:lpstr>Not found at RNA level</vt:lpstr>
      <vt:lpstr>GAG related proteins</vt:lpstr>
      <vt:lpstr>Protein Up - Buffer Zone</vt:lpstr>
      <vt:lpstr>Protein Down - Buffer Zone</vt:lpstr>
      <vt:lpstr>Different Protein-RNA relation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 Oliveira</dc:creator>
  <cp:keywords/>
  <dc:description/>
  <cp:lastModifiedBy>Heisterkamp, Nora</cp:lastModifiedBy>
  <cp:revision/>
  <dcterms:created xsi:type="dcterms:W3CDTF">2021-01-07T06:16:11Z</dcterms:created>
  <dcterms:modified xsi:type="dcterms:W3CDTF">2021-03-18T23:58:01Z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0x0101006E592E608D57A4458280E0E3445BFD0E</vt:lpwstr>
  </property>
</Properties>
</file>